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中学記録" sheetId="2" r:id="rId1"/>
    <sheet name="市総体大会記録" sheetId="1" r:id="rId2"/>
  </sheets>
  <externalReferences>
    <externalReference r:id="rId3"/>
  </externalReferences>
  <definedNames>
    <definedName name="_xlnm.Print_Area" localSheetId="1">市総体大会記録!$A$1:$M$52</definedName>
    <definedName name="_xlnm.Print_Area" localSheetId="0">中学記録!$A$1:$Z$53</definedName>
  </definedNames>
  <calcPr calcId="145621"/>
</workbook>
</file>

<file path=xl/calcChain.xml><?xml version="1.0" encoding="utf-8"?>
<calcChain xmlns="http://schemas.openxmlformats.org/spreadsheetml/2006/main">
  <c r="M52" i="2" l="1"/>
  <c r="K52" i="2"/>
  <c r="I52" i="2"/>
  <c r="H52" i="2"/>
  <c r="G52" i="2"/>
  <c r="E52" i="2"/>
  <c r="C52" i="2"/>
  <c r="A52" i="2"/>
  <c r="M51" i="2"/>
  <c r="K51" i="2"/>
  <c r="I51" i="2"/>
  <c r="H51" i="2"/>
  <c r="G51" i="2"/>
  <c r="E51" i="2"/>
  <c r="C51" i="2"/>
  <c r="A51" i="2"/>
  <c r="M50" i="2"/>
  <c r="K50" i="2"/>
  <c r="I50" i="2"/>
  <c r="H50" i="2"/>
  <c r="G50" i="2"/>
  <c r="E50" i="2"/>
  <c r="C50" i="2"/>
  <c r="A50" i="2"/>
  <c r="M49" i="2"/>
  <c r="K49" i="2"/>
  <c r="I49" i="2"/>
  <c r="H49" i="2"/>
  <c r="G49" i="2"/>
  <c r="E49" i="2"/>
  <c r="C49" i="2"/>
  <c r="A49" i="2"/>
  <c r="Z48" i="2"/>
  <c r="X48" i="2"/>
  <c r="V48" i="2"/>
  <c r="U48" i="2"/>
  <c r="T48" i="2"/>
  <c r="R48" i="2"/>
  <c r="P48" i="2"/>
  <c r="N48" i="2"/>
  <c r="M48" i="2"/>
  <c r="K48" i="2"/>
  <c r="I48" i="2"/>
  <c r="H48" i="2"/>
  <c r="G48" i="2"/>
  <c r="E48" i="2"/>
  <c r="C48" i="2"/>
  <c r="A48" i="2"/>
  <c r="Z47" i="2"/>
  <c r="X47" i="2"/>
  <c r="V47" i="2"/>
  <c r="U47" i="2"/>
  <c r="T47" i="2"/>
  <c r="R47" i="2"/>
  <c r="P47" i="2"/>
  <c r="N47" i="2"/>
  <c r="M47" i="2"/>
  <c r="K47" i="2"/>
  <c r="I47" i="2"/>
  <c r="H47" i="2"/>
  <c r="G47" i="2"/>
  <c r="E47" i="2"/>
  <c r="C47" i="2"/>
  <c r="A47" i="2"/>
  <c r="Z46" i="2"/>
  <c r="X46" i="2"/>
  <c r="V46" i="2"/>
  <c r="U46" i="2"/>
  <c r="T46" i="2"/>
  <c r="R46" i="2"/>
  <c r="P46" i="2"/>
  <c r="N46" i="2"/>
  <c r="M46" i="2"/>
  <c r="K46" i="2"/>
  <c r="I46" i="2"/>
  <c r="H46" i="2"/>
  <c r="G46" i="2"/>
  <c r="E46" i="2"/>
  <c r="C46" i="2"/>
  <c r="A46" i="2"/>
  <c r="Z45" i="2"/>
  <c r="X45" i="2"/>
  <c r="V45" i="2"/>
  <c r="U45" i="2"/>
  <c r="T45" i="2"/>
  <c r="R45" i="2"/>
  <c r="P45" i="2"/>
  <c r="N45" i="2"/>
  <c r="M45" i="2"/>
  <c r="K45" i="2"/>
  <c r="I45" i="2"/>
  <c r="H45" i="2"/>
  <c r="G45" i="2"/>
  <c r="C45" i="2"/>
  <c r="A45" i="2"/>
  <c r="Z44" i="2"/>
  <c r="X44" i="2"/>
  <c r="V44" i="2"/>
  <c r="U44" i="2"/>
  <c r="T44" i="2"/>
  <c r="R44" i="2"/>
  <c r="P44" i="2"/>
  <c r="N44" i="2"/>
  <c r="M44" i="2"/>
  <c r="K44" i="2"/>
  <c r="I44" i="2"/>
  <c r="H44" i="2"/>
  <c r="G44" i="2"/>
  <c r="E44" i="2"/>
  <c r="C44" i="2"/>
  <c r="A44" i="2"/>
  <c r="Z43" i="2"/>
  <c r="X43" i="2"/>
  <c r="V43" i="2"/>
  <c r="U43" i="2"/>
  <c r="T43" i="2"/>
  <c r="Q43" i="2"/>
  <c r="P43" i="2"/>
  <c r="N43" i="2"/>
  <c r="M43" i="2"/>
  <c r="K43" i="2"/>
  <c r="I43" i="2"/>
  <c r="H43" i="2"/>
  <c r="G43" i="2"/>
  <c r="E43" i="2"/>
  <c r="C43" i="2"/>
  <c r="A43" i="2"/>
  <c r="Z42" i="2"/>
  <c r="X42" i="2"/>
  <c r="V42" i="2"/>
  <c r="U42" i="2"/>
  <c r="T42" i="2"/>
  <c r="R42" i="2"/>
  <c r="P42" i="2"/>
  <c r="N42" i="2"/>
  <c r="M42" i="2"/>
  <c r="K42" i="2"/>
  <c r="I42" i="2"/>
  <c r="H42" i="2"/>
  <c r="G42" i="2"/>
  <c r="E42" i="2"/>
  <c r="C42" i="2"/>
  <c r="A42" i="2"/>
  <c r="Z41" i="2"/>
  <c r="X41" i="2"/>
  <c r="V41" i="2"/>
  <c r="U41" i="2"/>
  <c r="T41" i="2"/>
  <c r="R41" i="2"/>
  <c r="P41" i="2"/>
  <c r="N41" i="2"/>
  <c r="M41" i="2"/>
  <c r="K41" i="2"/>
  <c r="I41" i="2"/>
  <c r="H41" i="2"/>
  <c r="G41" i="2"/>
  <c r="E41" i="2"/>
  <c r="C41" i="2"/>
  <c r="A41" i="2"/>
  <c r="Z40" i="2"/>
  <c r="X40" i="2"/>
  <c r="V40" i="2"/>
  <c r="U40" i="2"/>
  <c r="T40" i="2"/>
  <c r="R40" i="2"/>
  <c r="P40" i="2"/>
  <c r="N40" i="2"/>
  <c r="M40" i="2"/>
  <c r="K40" i="2"/>
  <c r="I40" i="2"/>
  <c r="H40" i="2"/>
  <c r="G40" i="2"/>
  <c r="E40" i="2"/>
  <c r="C40" i="2"/>
  <c r="A40" i="2"/>
  <c r="Z39" i="2"/>
  <c r="X39" i="2"/>
  <c r="V39" i="2"/>
  <c r="U39" i="2"/>
  <c r="T39" i="2"/>
  <c r="R39" i="2"/>
  <c r="P39" i="2"/>
  <c r="N39" i="2"/>
  <c r="M39" i="2"/>
  <c r="K39" i="2"/>
  <c r="I39" i="2"/>
  <c r="H39" i="2"/>
  <c r="G39" i="2"/>
  <c r="E39" i="2"/>
  <c r="C39" i="2"/>
  <c r="A39" i="2"/>
  <c r="Z38" i="2"/>
  <c r="X38" i="2"/>
  <c r="V38" i="2"/>
  <c r="U38" i="2"/>
  <c r="T38" i="2"/>
  <c r="R38" i="2"/>
  <c r="P38" i="2"/>
  <c r="N38" i="2"/>
  <c r="M38" i="2"/>
  <c r="K38" i="2"/>
  <c r="I38" i="2"/>
  <c r="H38" i="2"/>
  <c r="G38" i="2"/>
  <c r="E38" i="2"/>
  <c r="C38" i="2"/>
  <c r="A38" i="2"/>
  <c r="N37" i="2"/>
  <c r="A37" i="2"/>
  <c r="M35" i="2"/>
  <c r="K35" i="2"/>
  <c r="I35" i="2"/>
  <c r="H35" i="2"/>
  <c r="G35" i="2"/>
  <c r="E35" i="2"/>
  <c r="C35" i="2"/>
  <c r="A35" i="2"/>
  <c r="M34" i="2"/>
  <c r="K34" i="2"/>
  <c r="I34" i="2"/>
  <c r="H34" i="2"/>
  <c r="G34" i="2"/>
  <c r="E34" i="2"/>
  <c r="C34" i="2"/>
  <c r="A34" i="2"/>
  <c r="M33" i="2"/>
  <c r="K33" i="2"/>
  <c r="I33" i="2"/>
  <c r="H33" i="2"/>
  <c r="G33" i="2"/>
  <c r="E33" i="2"/>
  <c r="C33" i="2"/>
  <c r="A33" i="2"/>
  <c r="M32" i="2"/>
  <c r="K32" i="2"/>
  <c r="I32" i="2"/>
  <c r="H32" i="2"/>
  <c r="G32" i="2"/>
  <c r="E32" i="2"/>
  <c r="C32" i="2"/>
  <c r="A32" i="2"/>
  <c r="M31" i="2"/>
  <c r="K31" i="2"/>
  <c r="I31" i="2"/>
  <c r="H31" i="2"/>
  <c r="G31" i="2"/>
  <c r="E31" i="2"/>
  <c r="C31" i="2"/>
  <c r="A31" i="2"/>
  <c r="Z30" i="2"/>
  <c r="X30" i="2"/>
  <c r="V30" i="2"/>
  <c r="U30" i="2"/>
  <c r="T30" i="2"/>
  <c r="R30" i="2"/>
  <c r="P30" i="2"/>
  <c r="N30" i="2"/>
  <c r="M30" i="2"/>
  <c r="K30" i="2"/>
  <c r="I30" i="2"/>
  <c r="H30" i="2"/>
  <c r="G30" i="2"/>
  <c r="E30" i="2"/>
  <c r="C30" i="2"/>
  <c r="A30" i="2"/>
  <c r="Z29" i="2"/>
  <c r="X29" i="2"/>
  <c r="V29" i="2"/>
  <c r="U29" i="2"/>
  <c r="T29" i="2"/>
  <c r="R29" i="2"/>
  <c r="P29" i="2"/>
  <c r="N29" i="2"/>
  <c r="M29" i="2"/>
  <c r="K29" i="2"/>
  <c r="I29" i="2"/>
  <c r="H29" i="2"/>
  <c r="G29" i="2"/>
  <c r="E29" i="2"/>
  <c r="C29" i="2"/>
  <c r="A29" i="2"/>
  <c r="Z28" i="2"/>
  <c r="X28" i="2"/>
  <c r="V28" i="2"/>
  <c r="U28" i="2"/>
  <c r="T28" i="2"/>
  <c r="R28" i="2"/>
  <c r="P28" i="2"/>
  <c r="N28" i="2"/>
  <c r="M28" i="2"/>
  <c r="K28" i="2"/>
  <c r="I28" i="2"/>
  <c r="H28" i="2"/>
  <c r="G28" i="2"/>
  <c r="E28" i="2"/>
  <c r="C28" i="2"/>
  <c r="A28" i="2"/>
  <c r="Z27" i="2"/>
  <c r="X27" i="2"/>
  <c r="V27" i="2"/>
  <c r="U27" i="2"/>
  <c r="T27" i="2"/>
  <c r="R27" i="2"/>
  <c r="P27" i="2"/>
  <c r="N27" i="2"/>
  <c r="M27" i="2"/>
  <c r="K27" i="2"/>
  <c r="I27" i="2"/>
  <c r="H27" i="2"/>
  <c r="G27" i="2"/>
  <c r="C27" i="2"/>
  <c r="A27" i="2"/>
  <c r="Z26" i="2"/>
  <c r="X26" i="2"/>
  <c r="V26" i="2"/>
  <c r="U26" i="2"/>
  <c r="T26" i="2"/>
  <c r="R26" i="2"/>
  <c r="P26" i="2"/>
  <c r="N26" i="2"/>
  <c r="M26" i="2"/>
  <c r="K26" i="2"/>
  <c r="I26" i="2"/>
  <c r="H26" i="2"/>
  <c r="G26" i="2"/>
  <c r="E26" i="2"/>
  <c r="C26" i="2"/>
  <c r="A26" i="2"/>
  <c r="Z25" i="2"/>
  <c r="X25" i="2"/>
  <c r="V25" i="2"/>
  <c r="U25" i="2"/>
  <c r="T25" i="2"/>
  <c r="Q25" i="2"/>
  <c r="P25" i="2"/>
  <c r="N25" i="2"/>
  <c r="M25" i="2"/>
  <c r="K25" i="2"/>
  <c r="I25" i="2"/>
  <c r="H25" i="2"/>
  <c r="G25" i="2"/>
  <c r="E25" i="2"/>
  <c r="C25" i="2"/>
  <c r="A25" i="2"/>
  <c r="Z24" i="2"/>
  <c r="X24" i="2"/>
  <c r="V24" i="2"/>
  <c r="U24" i="2"/>
  <c r="T24" i="2"/>
  <c r="R24" i="2"/>
  <c r="P24" i="2"/>
  <c r="N24" i="2"/>
  <c r="M24" i="2"/>
  <c r="K24" i="2"/>
  <c r="I24" i="2"/>
  <c r="H24" i="2"/>
  <c r="G24" i="2"/>
  <c r="E24" i="2"/>
  <c r="C24" i="2"/>
  <c r="A24" i="2"/>
  <c r="Z23" i="2"/>
  <c r="X23" i="2"/>
  <c r="V23" i="2"/>
  <c r="U23" i="2"/>
  <c r="T23" i="2"/>
  <c r="R23" i="2"/>
  <c r="P23" i="2"/>
  <c r="N23" i="2"/>
  <c r="M23" i="2"/>
  <c r="K23" i="2"/>
  <c r="I23" i="2"/>
  <c r="H23" i="2"/>
  <c r="G23" i="2"/>
  <c r="E23" i="2"/>
  <c r="C23" i="2"/>
  <c r="A23" i="2"/>
  <c r="Z22" i="2"/>
  <c r="X22" i="2"/>
  <c r="V22" i="2"/>
  <c r="U22" i="2"/>
  <c r="T22" i="2"/>
  <c r="R22" i="2"/>
  <c r="P22" i="2"/>
  <c r="N22" i="2"/>
  <c r="M22" i="2"/>
  <c r="K22" i="2"/>
  <c r="I22" i="2"/>
  <c r="H22" i="2"/>
  <c r="G22" i="2"/>
  <c r="E22" i="2"/>
  <c r="C22" i="2"/>
  <c r="A22" i="2"/>
  <c r="Z21" i="2"/>
  <c r="X21" i="2"/>
  <c r="V21" i="2"/>
  <c r="U21" i="2"/>
  <c r="T21" i="2"/>
  <c r="R21" i="2"/>
  <c r="P21" i="2"/>
  <c r="N21" i="2"/>
  <c r="M21" i="2"/>
  <c r="K21" i="2"/>
  <c r="I21" i="2"/>
  <c r="H21" i="2"/>
  <c r="G21" i="2"/>
  <c r="E21" i="2"/>
  <c r="C21" i="2"/>
  <c r="A21" i="2"/>
  <c r="Z20" i="2"/>
  <c r="X20" i="2"/>
  <c r="V20" i="2"/>
  <c r="U20" i="2"/>
  <c r="T20" i="2"/>
  <c r="R20" i="2"/>
  <c r="P20" i="2"/>
  <c r="N20" i="2"/>
  <c r="M20" i="2"/>
  <c r="K20" i="2"/>
  <c r="I20" i="2"/>
  <c r="H20" i="2"/>
  <c r="G20" i="2"/>
  <c r="E20" i="2"/>
  <c r="C20" i="2"/>
  <c r="A20" i="2"/>
  <c r="N19" i="2"/>
  <c r="A19" i="2"/>
  <c r="M17" i="2"/>
  <c r="K17" i="2"/>
  <c r="I17" i="2"/>
  <c r="H17" i="2"/>
  <c r="G17" i="2"/>
  <c r="E17" i="2"/>
  <c r="C17" i="2"/>
  <c r="A17" i="2"/>
  <c r="M16" i="2"/>
  <c r="K16" i="2"/>
  <c r="I16" i="2"/>
  <c r="H16" i="2"/>
  <c r="G16" i="2"/>
  <c r="E16" i="2"/>
  <c r="C16" i="2"/>
  <c r="A16" i="2"/>
  <c r="M15" i="2"/>
  <c r="K15" i="2"/>
  <c r="I15" i="2"/>
  <c r="H15" i="2"/>
  <c r="G15" i="2"/>
  <c r="E15" i="2"/>
  <c r="C15" i="2"/>
  <c r="A15" i="2"/>
  <c r="Z14" i="2"/>
  <c r="X14" i="2"/>
  <c r="V14" i="2"/>
  <c r="U14" i="2"/>
  <c r="T14" i="2"/>
  <c r="R14" i="2"/>
  <c r="P14" i="2"/>
  <c r="N14" i="2"/>
  <c r="M14" i="2"/>
  <c r="K14" i="2"/>
  <c r="I14" i="2"/>
  <c r="H14" i="2"/>
  <c r="G14" i="2"/>
  <c r="E14" i="2"/>
  <c r="C14" i="2"/>
  <c r="A14" i="2"/>
  <c r="Z13" i="2"/>
  <c r="X13" i="2"/>
  <c r="V13" i="2"/>
  <c r="U13" i="2"/>
  <c r="T13" i="2"/>
  <c r="R13" i="2"/>
  <c r="P13" i="2"/>
  <c r="N13" i="2"/>
  <c r="M13" i="2"/>
  <c r="K13" i="2"/>
  <c r="I13" i="2"/>
  <c r="H13" i="2"/>
  <c r="G13" i="2"/>
  <c r="E13" i="2"/>
  <c r="C13" i="2"/>
  <c r="A13" i="2"/>
  <c r="Z12" i="2"/>
  <c r="X12" i="2"/>
  <c r="V12" i="2"/>
  <c r="U12" i="2"/>
  <c r="T12" i="2"/>
  <c r="R12" i="2"/>
  <c r="P12" i="2"/>
  <c r="N12" i="2"/>
  <c r="M12" i="2"/>
  <c r="K12" i="2"/>
  <c r="I12" i="2"/>
  <c r="H12" i="2"/>
  <c r="G12" i="2"/>
  <c r="E12" i="2"/>
  <c r="C12" i="2"/>
  <c r="A12" i="2"/>
  <c r="Z11" i="2"/>
  <c r="X11" i="2"/>
  <c r="V11" i="2"/>
  <c r="U11" i="2"/>
  <c r="T11" i="2"/>
  <c r="R11" i="2"/>
  <c r="P11" i="2"/>
  <c r="N11" i="2"/>
  <c r="M11" i="2"/>
  <c r="K11" i="2"/>
  <c r="I11" i="2"/>
  <c r="H11" i="2"/>
  <c r="G11" i="2"/>
  <c r="E11" i="2"/>
  <c r="C11" i="2"/>
  <c r="A11" i="2"/>
  <c r="Z10" i="2"/>
  <c r="X10" i="2"/>
  <c r="V10" i="2"/>
  <c r="U10" i="2"/>
  <c r="T10" i="2"/>
  <c r="R10" i="2"/>
  <c r="M10" i="2"/>
  <c r="K10" i="2"/>
  <c r="I10" i="2"/>
  <c r="H10" i="2"/>
  <c r="G10" i="2"/>
  <c r="D10" i="2"/>
  <c r="C10" i="2"/>
  <c r="A10" i="2"/>
  <c r="Z9" i="2"/>
  <c r="X9" i="2"/>
  <c r="V9" i="2"/>
  <c r="U9" i="2"/>
  <c r="T9" i="2"/>
  <c r="R9" i="2"/>
  <c r="P9" i="2"/>
  <c r="N9" i="2"/>
  <c r="M9" i="2"/>
  <c r="K9" i="2"/>
  <c r="I9" i="2"/>
  <c r="H9" i="2"/>
  <c r="G9" i="2"/>
  <c r="E9" i="2"/>
  <c r="C9" i="2"/>
  <c r="A9" i="2"/>
  <c r="Z8" i="2"/>
  <c r="X8" i="2"/>
  <c r="V8" i="2"/>
  <c r="U8" i="2"/>
  <c r="T8" i="2"/>
  <c r="Q8" i="2"/>
  <c r="P8" i="2"/>
  <c r="N8" i="2"/>
  <c r="M8" i="2"/>
  <c r="K8" i="2"/>
  <c r="I8" i="2"/>
  <c r="H8" i="2"/>
  <c r="G8" i="2"/>
  <c r="E8" i="2"/>
  <c r="C8" i="2"/>
  <c r="A8" i="2"/>
  <c r="Z7" i="2"/>
  <c r="X7" i="2"/>
  <c r="V7" i="2"/>
  <c r="U7" i="2"/>
  <c r="T7" i="2"/>
  <c r="R7" i="2"/>
  <c r="P7" i="2"/>
  <c r="N7" i="2"/>
  <c r="M7" i="2"/>
  <c r="K7" i="2"/>
  <c r="I7" i="2"/>
  <c r="H7" i="2"/>
  <c r="G7" i="2"/>
  <c r="E7" i="2"/>
  <c r="C7" i="2"/>
  <c r="A7" i="2"/>
  <c r="Z6" i="2"/>
  <c r="X6" i="2"/>
  <c r="V6" i="2"/>
  <c r="U6" i="2"/>
  <c r="T6" i="2"/>
  <c r="R6" i="2"/>
  <c r="P6" i="2"/>
  <c r="N6" i="2"/>
  <c r="M6" i="2"/>
  <c r="K6" i="2"/>
  <c r="I6" i="2"/>
  <c r="H6" i="2"/>
  <c r="G6" i="2"/>
  <c r="E6" i="2"/>
  <c r="C6" i="2"/>
  <c r="A6" i="2"/>
  <c r="Z5" i="2"/>
  <c r="X5" i="2"/>
  <c r="V5" i="2"/>
  <c r="U5" i="2"/>
  <c r="T5" i="2"/>
  <c r="R5" i="2"/>
  <c r="P5" i="2"/>
  <c r="N5" i="2"/>
  <c r="M5" i="2"/>
  <c r="K5" i="2"/>
  <c r="I5" i="2"/>
  <c r="H5" i="2"/>
  <c r="G5" i="2"/>
  <c r="E5" i="2"/>
  <c r="C5" i="2"/>
  <c r="A5" i="2"/>
  <c r="Z4" i="2"/>
  <c r="X4" i="2"/>
  <c r="V4" i="2"/>
  <c r="U4" i="2"/>
  <c r="T4" i="2"/>
  <c r="R4" i="2"/>
  <c r="P4" i="2"/>
  <c r="N4" i="2"/>
  <c r="M4" i="2"/>
  <c r="K4" i="2"/>
  <c r="I4" i="2"/>
  <c r="H4" i="2"/>
  <c r="G4" i="2"/>
  <c r="E4" i="2"/>
  <c r="C4" i="2"/>
  <c r="A4" i="2"/>
  <c r="Z3" i="2"/>
  <c r="X3" i="2"/>
  <c r="V3" i="2"/>
  <c r="U3" i="2"/>
  <c r="T3" i="2"/>
  <c r="R3" i="2"/>
  <c r="P3" i="2"/>
  <c r="N3" i="2"/>
  <c r="M3" i="2"/>
  <c r="K3" i="2"/>
  <c r="I3" i="2"/>
  <c r="H3" i="2"/>
  <c r="G3" i="2"/>
  <c r="E3" i="2"/>
  <c r="C3" i="2"/>
  <c r="A3" i="2"/>
  <c r="N2" i="2"/>
  <c r="A2" i="2"/>
</calcChain>
</file>

<file path=xl/sharedStrings.xml><?xml version="1.0" encoding="utf-8"?>
<sst xmlns="http://schemas.openxmlformats.org/spreadsheetml/2006/main" count="500" uniqueCount="273">
  <si>
    <t>姫路市総合体育大会　陸上競技の部　男子　大会記録</t>
    <rPh sb="0" eb="3">
      <t>ヒメジシ</t>
    </rPh>
    <rPh sb="3" eb="5">
      <t>ソウゴウ</t>
    </rPh>
    <rPh sb="5" eb="7">
      <t>タイイク</t>
    </rPh>
    <rPh sb="7" eb="9">
      <t>タイカイ</t>
    </rPh>
    <rPh sb="10" eb="12">
      <t>リクジョウ</t>
    </rPh>
    <rPh sb="12" eb="14">
      <t>キョウギ</t>
    </rPh>
    <rPh sb="15" eb="16">
      <t>ブ</t>
    </rPh>
    <rPh sb="17" eb="19">
      <t>ダンシ</t>
    </rPh>
    <phoneticPr fontId="2"/>
  </si>
  <si>
    <t>３年　１００ｍ</t>
  </si>
  <si>
    <t>１１”０８</t>
    <phoneticPr fontId="2"/>
  </si>
  <si>
    <t>片岡　健介</t>
    <rPh sb="3" eb="5">
      <t>ケンスケ</t>
    </rPh>
    <phoneticPr fontId="2"/>
  </si>
  <si>
    <t>（</t>
  </si>
  <si>
    <t>灘</t>
    <rPh sb="0" eb="1">
      <t>ナダ</t>
    </rPh>
    <phoneticPr fontId="2"/>
  </si>
  <si>
    <t>）</t>
  </si>
  <si>
    <t>平成24年</t>
    <phoneticPr fontId="2"/>
  </si>
  <si>
    <t>２年　１００ｍ</t>
  </si>
  <si>
    <t>１１”５４</t>
    <phoneticPr fontId="2"/>
  </si>
  <si>
    <t>橋本　亘晴</t>
    <rPh sb="0" eb="2">
      <t>ハシモト</t>
    </rPh>
    <rPh sb="3" eb="4">
      <t>ワタル</t>
    </rPh>
    <rPh sb="4" eb="5">
      <t>ハ</t>
    </rPh>
    <phoneticPr fontId="2"/>
  </si>
  <si>
    <t>香寺</t>
    <rPh sb="0" eb="2">
      <t>コウデラ</t>
    </rPh>
    <phoneticPr fontId="2"/>
  </si>
  <si>
    <t>平成29年</t>
    <phoneticPr fontId="2"/>
  </si>
  <si>
    <t>１年　１００ｍ</t>
  </si>
  <si>
    <t>１１”７４</t>
    <phoneticPr fontId="2"/>
  </si>
  <si>
    <t>太田　銀士</t>
    <rPh sb="0" eb="2">
      <t>オオタ</t>
    </rPh>
    <rPh sb="3" eb="4">
      <t>ギン</t>
    </rPh>
    <rPh sb="4" eb="5">
      <t>シ</t>
    </rPh>
    <phoneticPr fontId="2"/>
  </si>
  <si>
    <t>高丘</t>
    <rPh sb="0" eb="2">
      <t>タカオカ</t>
    </rPh>
    <phoneticPr fontId="2"/>
  </si>
  <si>
    <t>平成16年</t>
    <phoneticPr fontId="2"/>
  </si>
  <si>
    <t>共通　２００ｍ</t>
    <rPh sb="0" eb="2">
      <t>キョウツウ</t>
    </rPh>
    <phoneticPr fontId="2"/>
  </si>
  <si>
    <t>２２”８０</t>
    <phoneticPr fontId="2"/>
  </si>
  <si>
    <t>栗崎　康介</t>
    <rPh sb="0" eb="2">
      <t>クリサキ</t>
    </rPh>
    <rPh sb="3" eb="5">
      <t>コウスケ</t>
    </rPh>
    <phoneticPr fontId="2"/>
  </si>
  <si>
    <t>安室</t>
    <rPh sb="0" eb="2">
      <t>ヤスムロ</t>
    </rPh>
    <phoneticPr fontId="2"/>
  </si>
  <si>
    <t>平成15年</t>
    <phoneticPr fontId="2"/>
  </si>
  <si>
    <t>共通　４００ｍ</t>
    <rPh sb="0" eb="2">
      <t>キョウツウ</t>
    </rPh>
    <phoneticPr fontId="2"/>
  </si>
  <si>
    <t>５０”９６</t>
    <phoneticPr fontId="2"/>
  </si>
  <si>
    <t>太田　智也</t>
    <rPh sb="0" eb="2">
      <t>オオタ</t>
    </rPh>
    <rPh sb="3" eb="5">
      <t>トモヤ</t>
    </rPh>
    <phoneticPr fontId="2"/>
  </si>
  <si>
    <t>姫路東</t>
    <rPh sb="0" eb="3">
      <t>ヒメジヒガシ</t>
    </rPh>
    <phoneticPr fontId="2"/>
  </si>
  <si>
    <t>平成27年</t>
    <phoneticPr fontId="2"/>
  </si>
  <si>
    <t>共通　８００ｍ</t>
    <rPh sb="0" eb="2">
      <t>キョウツウ</t>
    </rPh>
    <phoneticPr fontId="2"/>
  </si>
  <si>
    <t>２’０２”０７</t>
    <phoneticPr fontId="2"/>
  </si>
  <si>
    <t>井上　泰斗</t>
    <rPh sb="0" eb="2">
      <t>イノウエ</t>
    </rPh>
    <rPh sb="3" eb="4">
      <t>タイ</t>
    </rPh>
    <rPh sb="4" eb="5">
      <t>ト</t>
    </rPh>
    <phoneticPr fontId="2"/>
  </si>
  <si>
    <t>飾磨西</t>
    <rPh sb="0" eb="2">
      <t>シカマ</t>
    </rPh>
    <rPh sb="2" eb="3">
      <t>ニシ</t>
    </rPh>
    <phoneticPr fontId="2"/>
  </si>
  <si>
    <t>平成26年</t>
    <phoneticPr fontId="2"/>
  </si>
  <si>
    <t>２・３年　１５００ｍ</t>
  </si>
  <si>
    <t>４’０９”６６</t>
    <phoneticPr fontId="2"/>
  </si>
  <si>
    <t>松本　大地</t>
    <rPh sb="0" eb="2">
      <t>マツモト</t>
    </rPh>
    <rPh sb="3" eb="5">
      <t>ダイチ</t>
    </rPh>
    <phoneticPr fontId="2"/>
  </si>
  <si>
    <t>１年　１５００ｍ</t>
  </si>
  <si>
    <t>４’２５”１　</t>
  </si>
  <si>
    <t>田中　竜馬</t>
  </si>
  <si>
    <t>飾磨西</t>
  </si>
  <si>
    <t>平成　6年</t>
  </si>
  <si>
    <t>共通　３０００ｍ</t>
    <rPh sb="0" eb="2">
      <t>キョウツウ</t>
    </rPh>
    <phoneticPr fontId="2"/>
  </si>
  <si>
    <t>９’１１”８６</t>
    <phoneticPr fontId="2"/>
  </si>
  <si>
    <t>境　勇樹</t>
    <rPh sb="0" eb="1">
      <t>サカイ</t>
    </rPh>
    <rPh sb="2" eb="4">
      <t>ユウキ</t>
    </rPh>
    <phoneticPr fontId="2"/>
  </si>
  <si>
    <t>大白書</t>
    <rPh sb="0" eb="1">
      <t>ダイ</t>
    </rPh>
    <rPh sb="1" eb="3">
      <t>ハクショ</t>
    </rPh>
    <phoneticPr fontId="2"/>
  </si>
  <si>
    <t>平成25年</t>
    <phoneticPr fontId="2"/>
  </si>
  <si>
    <t>共通　１１０ｍＨ</t>
    <rPh sb="0" eb="2">
      <t>キョウツウ</t>
    </rPh>
    <phoneticPr fontId="2"/>
  </si>
  <si>
    <t>１４”６２</t>
    <phoneticPr fontId="2"/>
  </si>
  <si>
    <t>三浦　祥人</t>
    <rPh sb="0" eb="2">
      <t>ミウラ</t>
    </rPh>
    <rPh sb="3" eb="4">
      <t>ショウ</t>
    </rPh>
    <rPh sb="4" eb="5">
      <t>ニン</t>
    </rPh>
    <phoneticPr fontId="2"/>
  </si>
  <si>
    <t>共通　４×１００ｍＲ</t>
    <phoneticPr fontId="2"/>
  </si>
  <si>
    <t>４４”４０</t>
    <phoneticPr fontId="2"/>
  </si>
  <si>
    <t>広山・橋本・高橋・渡邊</t>
    <rPh sb="0" eb="2">
      <t>ヒロヤマ</t>
    </rPh>
    <rPh sb="3" eb="5">
      <t>ハシモト</t>
    </rPh>
    <rPh sb="6" eb="8">
      <t>タカハシ</t>
    </rPh>
    <rPh sb="9" eb="11">
      <t>ワタナベ</t>
    </rPh>
    <phoneticPr fontId="2"/>
  </si>
  <si>
    <t>２・３年　走高跳</t>
  </si>
  <si>
    <t>１ｍ８８</t>
    <phoneticPr fontId="2"/>
  </si>
  <si>
    <t>武政　壮之助</t>
    <rPh sb="0" eb="2">
      <t>タケマサ</t>
    </rPh>
    <rPh sb="3" eb="4">
      <t>ソウ</t>
    </rPh>
    <rPh sb="4" eb="5">
      <t>ノ</t>
    </rPh>
    <rPh sb="5" eb="6">
      <t>スケ</t>
    </rPh>
    <phoneticPr fontId="2"/>
  </si>
  <si>
    <t>置塩</t>
    <rPh sb="0" eb="1">
      <t>オ</t>
    </rPh>
    <rPh sb="1" eb="2">
      <t>シオ</t>
    </rPh>
    <phoneticPr fontId="2"/>
  </si>
  <si>
    <t>平成 29年</t>
    <phoneticPr fontId="2"/>
  </si>
  <si>
    <t>１年　走高跳</t>
  </si>
  <si>
    <t>１ｍ７０</t>
    <phoneticPr fontId="2"/>
  </si>
  <si>
    <t>荒木　　亮</t>
    <rPh sb="0" eb="2">
      <t>アラキ</t>
    </rPh>
    <rPh sb="4" eb="5">
      <t>リョウ</t>
    </rPh>
    <phoneticPr fontId="2"/>
  </si>
  <si>
    <t>平成17年</t>
    <phoneticPr fontId="2"/>
  </si>
  <si>
    <t>共通　棒高跳</t>
    <rPh sb="0" eb="2">
      <t>キョウツウ</t>
    </rPh>
    <rPh sb="3" eb="6">
      <t>ボウタカトビ</t>
    </rPh>
    <phoneticPr fontId="2"/>
  </si>
  <si>
    <t>３ｍ８０</t>
    <phoneticPr fontId="2"/>
  </si>
  <si>
    <t>谷垣　泰孝</t>
    <rPh sb="0" eb="2">
      <t>タニガキ</t>
    </rPh>
    <rPh sb="3" eb="5">
      <t>ヤスタカ</t>
    </rPh>
    <phoneticPr fontId="1"/>
  </si>
  <si>
    <t>大津</t>
    <rPh sb="0" eb="2">
      <t>オオツ</t>
    </rPh>
    <phoneticPr fontId="2"/>
  </si>
  <si>
    <t>平成  9年</t>
    <phoneticPr fontId="2"/>
  </si>
  <si>
    <t>２・３年　走幅跳</t>
  </si>
  <si>
    <t>６ｍ６８</t>
    <phoneticPr fontId="2"/>
  </si>
  <si>
    <t>木下　将一</t>
    <rPh sb="0" eb="2">
      <t>キノシタ</t>
    </rPh>
    <rPh sb="3" eb="5">
      <t>ショウイチ</t>
    </rPh>
    <phoneticPr fontId="2"/>
  </si>
  <si>
    <t>平成25年</t>
    <phoneticPr fontId="2"/>
  </si>
  <si>
    <t>１年　走幅跳</t>
  </si>
  <si>
    <t>５ｍ６７</t>
  </si>
  <si>
    <t>小西　武雄</t>
  </si>
  <si>
    <t>城乾</t>
  </si>
  <si>
    <t>平成　3年</t>
  </si>
  <si>
    <t>共通　三段跳</t>
    <rPh sb="0" eb="2">
      <t>キョウツウ</t>
    </rPh>
    <rPh sb="3" eb="6">
      <t>サンダント</t>
    </rPh>
    <phoneticPr fontId="2"/>
  </si>
  <si>
    <t>１３ｍ１１</t>
    <phoneticPr fontId="2"/>
  </si>
  <si>
    <t>岸本　大輝</t>
  </si>
  <si>
    <t>平成26年</t>
    <rPh sb="0" eb="2">
      <t>ヘイセイ</t>
    </rPh>
    <rPh sb="4" eb="5">
      <t>ネン</t>
    </rPh>
    <phoneticPr fontId="2"/>
  </si>
  <si>
    <t>２・３年　砲丸投</t>
  </si>
  <si>
    <t>１４ｍ８７</t>
    <phoneticPr fontId="2"/>
  </si>
  <si>
    <t>中村　歩夢</t>
    <rPh sb="0" eb="2">
      <t>ナカムラ</t>
    </rPh>
    <rPh sb="3" eb="4">
      <t>アユム</t>
    </rPh>
    <rPh sb="4" eb="5">
      <t>ユメ</t>
    </rPh>
    <phoneticPr fontId="2"/>
  </si>
  <si>
    <t>平成24年</t>
    <rPh sb="0" eb="2">
      <t>ヘイセイ</t>
    </rPh>
    <rPh sb="4" eb="5">
      <t>ネン</t>
    </rPh>
    <phoneticPr fontId="2"/>
  </si>
  <si>
    <t>１年　砲丸投</t>
  </si>
  <si>
    <t>１０ｍ３３</t>
    <phoneticPr fontId="2"/>
  </si>
  <si>
    <t>大矢　崇明</t>
    <rPh sb="0" eb="2">
      <t>オオヤ</t>
    </rPh>
    <rPh sb="3" eb="4">
      <t>スウ</t>
    </rPh>
    <rPh sb="4" eb="5">
      <t>メイ</t>
    </rPh>
    <phoneticPr fontId="2"/>
  </si>
  <si>
    <t>姫路東</t>
    <rPh sb="0" eb="2">
      <t>ヒメジ</t>
    </rPh>
    <rPh sb="2" eb="3">
      <t>ヒガシ</t>
    </rPh>
    <phoneticPr fontId="2"/>
  </si>
  <si>
    <t>平成20年</t>
    <phoneticPr fontId="2"/>
  </si>
  <si>
    <t>(4kg)   　１１ｍ８０</t>
    <phoneticPr fontId="2"/>
  </si>
  <si>
    <t>藤原　裕己</t>
    <rPh sb="0" eb="2">
      <t>フジワラ</t>
    </rPh>
    <rPh sb="3" eb="4">
      <t>ユウ</t>
    </rPh>
    <rPh sb="4" eb="5">
      <t>オノレ</t>
    </rPh>
    <phoneticPr fontId="2"/>
  </si>
  <si>
    <t>大津</t>
  </si>
  <si>
    <t>平成15年</t>
    <phoneticPr fontId="2"/>
  </si>
  <si>
    <t>共通　円盤投</t>
  </si>
  <si>
    <t>４５ｍ７９</t>
    <phoneticPr fontId="2"/>
  </si>
  <si>
    <t>幸長　慎一</t>
    <rPh sb="0" eb="2">
      <t>ユキナガ</t>
    </rPh>
    <rPh sb="3" eb="5">
      <t>シンイチ</t>
    </rPh>
    <phoneticPr fontId="2"/>
  </si>
  <si>
    <t>四種競技</t>
    <rPh sb="0" eb="2">
      <t>ヨンシュ</t>
    </rPh>
    <rPh sb="2" eb="4">
      <t>キョウギ</t>
    </rPh>
    <phoneticPr fontId="2"/>
  </si>
  <si>
    <t>２４４６点</t>
    <rPh sb="4" eb="5">
      <t>テン</t>
    </rPh>
    <phoneticPr fontId="2"/>
  </si>
  <si>
    <t>戸倉　祐斗</t>
    <rPh sb="0" eb="2">
      <t>トクラ</t>
    </rPh>
    <rPh sb="3" eb="4">
      <t>ユウ</t>
    </rPh>
    <rPh sb="4" eb="5">
      <t>ト</t>
    </rPh>
    <phoneticPr fontId="2"/>
  </si>
  <si>
    <t>平成21年</t>
    <rPh sb="0" eb="2">
      <t>ヘイセイ</t>
    </rPh>
    <rPh sb="4" eb="5">
      <t>ネン</t>
    </rPh>
    <phoneticPr fontId="2"/>
  </si>
  <si>
    <t>姫路市総合体育大会　陸上競技の部　女子　大会記録</t>
    <rPh sb="0" eb="3">
      <t>ヒメジシ</t>
    </rPh>
    <rPh sb="3" eb="5">
      <t>ソウゴウ</t>
    </rPh>
    <rPh sb="5" eb="7">
      <t>タイイク</t>
    </rPh>
    <rPh sb="7" eb="9">
      <t>タイカイ</t>
    </rPh>
    <rPh sb="10" eb="12">
      <t>リクジョウ</t>
    </rPh>
    <rPh sb="12" eb="14">
      <t>キョウギ</t>
    </rPh>
    <rPh sb="15" eb="16">
      <t>ブ</t>
    </rPh>
    <rPh sb="17" eb="19">
      <t>ジョシ</t>
    </rPh>
    <phoneticPr fontId="2"/>
  </si>
  <si>
    <t>１２”１６</t>
    <phoneticPr fontId="2"/>
  </si>
  <si>
    <t>古西　清乃</t>
    <rPh sb="0" eb="2">
      <t>コニシ</t>
    </rPh>
    <rPh sb="3" eb="4">
      <t>キヨ</t>
    </rPh>
    <rPh sb="4" eb="5">
      <t>ノ</t>
    </rPh>
    <phoneticPr fontId="2"/>
  </si>
  <si>
    <t>白鷺</t>
    <rPh sb="0" eb="2">
      <t>シラサギ</t>
    </rPh>
    <phoneticPr fontId="2"/>
  </si>
  <si>
    <t>平成28年</t>
    <phoneticPr fontId="2"/>
  </si>
  <si>
    <t>１２”３８</t>
    <phoneticPr fontId="2"/>
  </si>
  <si>
    <t>寺本　葵</t>
    <rPh sb="0" eb="2">
      <t>テラモト</t>
    </rPh>
    <rPh sb="3" eb="4">
      <t>アオイ</t>
    </rPh>
    <phoneticPr fontId="2"/>
  </si>
  <si>
    <t>夢前</t>
    <rPh sb="0" eb="2">
      <t>ユメサキ</t>
    </rPh>
    <phoneticPr fontId="2"/>
  </si>
  <si>
    <t>平成29年</t>
    <rPh sb="4" eb="5">
      <t>ネン</t>
    </rPh>
    <phoneticPr fontId="2"/>
  </si>
  <si>
    <t>１２”８８</t>
    <phoneticPr fontId="2"/>
  </si>
  <si>
    <t>平成26年</t>
    <phoneticPr fontId="2"/>
  </si>
  <si>
    <t>共通　２００ｍ</t>
  </si>
  <si>
    <t>２５”１５</t>
    <phoneticPr fontId="2"/>
  </si>
  <si>
    <t>２’１８”３７</t>
    <phoneticPr fontId="2"/>
  </si>
  <si>
    <t>砂田　芽緯</t>
    <rPh sb="0" eb="2">
      <t>スナダ</t>
    </rPh>
    <rPh sb="3" eb="4">
      <t>メ</t>
    </rPh>
    <rPh sb="4" eb="5">
      <t>イ</t>
    </rPh>
    <phoneticPr fontId="2"/>
  </si>
  <si>
    <t>平成29年</t>
    <phoneticPr fontId="2"/>
  </si>
  <si>
    <t>２･３年　１５００ｍ</t>
    <phoneticPr fontId="2"/>
  </si>
  <si>
    <t>４’３９”１７</t>
    <phoneticPr fontId="2"/>
  </si>
  <si>
    <t>土井　葉月</t>
    <rPh sb="0" eb="2">
      <t>ドイ</t>
    </rPh>
    <rPh sb="3" eb="5">
      <t>ハヅキ</t>
    </rPh>
    <phoneticPr fontId="2"/>
  </si>
  <si>
    <t>１年　１５００ｍ</t>
    <rPh sb="1" eb="2">
      <t>ネン</t>
    </rPh>
    <phoneticPr fontId="2"/>
  </si>
  <si>
    <t>４’５５”８８</t>
    <phoneticPr fontId="2"/>
  </si>
  <si>
    <t>前田久瑠実</t>
    <rPh sb="0" eb="2">
      <t>マエダ</t>
    </rPh>
    <rPh sb="2" eb="3">
      <t>ク</t>
    </rPh>
    <rPh sb="3" eb="4">
      <t>ル</t>
    </rPh>
    <rPh sb="4" eb="5">
      <t>ミ</t>
    </rPh>
    <phoneticPr fontId="2"/>
  </si>
  <si>
    <t>共通　１００ｍＨ</t>
  </si>
  <si>
    <t>１４”２６</t>
    <phoneticPr fontId="2"/>
  </si>
  <si>
    <t>毎床　結紀</t>
    <rPh sb="0" eb="1">
      <t>マイ</t>
    </rPh>
    <rPh sb="1" eb="2">
      <t>トコ</t>
    </rPh>
    <rPh sb="3" eb="4">
      <t>ユウ</t>
    </rPh>
    <rPh sb="4" eb="5">
      <t>キ</t>
    </rPh>
    <phoneticPr fontId="2"/>
  </si>
  <si>
    <t>広畑</t>
    <rPh sb="0" eb="2">
      <t>ヒロハタ</t>
    </rPh>
    <phoneticPr fontId="2"/>
  </si>
  <si>
    <t>平成21年</t>
    <phoneticPr fontId="2"/>
  </si>
  <si>
    <t>共通　４×１００ｍＲ</t>
  </si>
  <si>
    <t>５０”０８</t>
    <phoneticPr fontId="2"/>
  </si>
  <si>
    <t>尾ノ井・永井･吉識・大﨑</t>
    <rPh sb="0" eb="1">
      <t>オ</t>
    </rPh>
    <rPh sb="2" eb="3">
      <t>イ</t>
    </rPh>
    <rPh sb="4" eb="6">
      <t>ナガイ</t>
    </rPh>
    <rPh sb="7" eb="9">
      <t>ヨシ</t>
    </rPh>
    <rPh sb="10" eb="12">
      <t>オオサキ</t>
    </rPh>
    <phoneticPr fontId="2"/>
  </si>
  <si>
    <t>平成28年</t>
    <phoneticPr fontId="2"/>
  </si>
  <si>
    <t>１ｍ６１</t>
    <phoneticPr fontId="2"/>
  </si>
  <si>
    <t>氏家　綾花</t>
    <rPh sb="0" eb="2">
      <t>ウジイエ</t>
    </rPh>
    <rPh sb="3" eb="4">
      <t>アヤ</t>
    </rPh>
    <rPh sb="4" eb="5">
      <t>ハナ</t>
    </rPh>
    <phoneticPr fontId="2"/>
  </si>
  <si>
    <t>山陽</t>
    <rPh sb="0" eb="2">
      <t>サンヨウ</t>
    </rPh>
    <phoneticPr fontId="2"/>
  </si>
  <si>
    <t>高坂　優花</t>
  </si>
  <si>
    <t>広嶺</t>
    <rPh sb="0" eb="2">
      <t>コウリョウ</t>
    </rPh>
    <phoneticPr fontId="2"/>
  </si>
  <si>
    <t>平成23年</t>
    <phoneticPr fontId="2"/>
  </si>
  <si>
    <t>１ｍ５４</t>
    <phoneticPr fontId="2"/>
  </si>
  <si>
    <t>５ｍ４１</t>
    <phoneticPr fontId="2"/>
  </si>
  <si>
    <t>藤井まりあ</t>
    <rPh sb="0" eb="2">
      <t>フジイ</t>
    </rPh>
    <phoneticPr fontId="2"/>
  </si>
  <si>
    <t>平成20年</t>
    <phoneticPr fontId="2"/>
  </si>
  <si>
    <t>５ｍ０１</t>
    <phoneticPr fontId="2"/>
  </si>
  <si>
    <t>平成19年</t>
    <phoneticPr fontId="2"/>
  </si>
  <si>
    <t>１３ｍ９３</t>
  </si>
  <si>
    <t>村上　弥咲</t>
  </si>
  <si>
    <t>平成　5年</t>
  </si>
  <si>
    <t>１０ｍ９９</t>
    <phoneticPr fontId="2"/>
  </si>
  <si>
    <t>山本　怜奈</t>
    <rPh sb="0" eb="2">
      <t>ヤマモト</t>
    </rPh>
    <rPh sb="3" eb="5">
      <t>レイナ</t>
    </rPh>
    <phoneticPr fontId="2"/>
  </si>
  <si>
    <t>朝日</t>
    <rPh sb="0" eb="2">
      <t>アサヒ</t>
    </rPh>
    <phoneticPr fontId="2"/>
  </si>
  <si>
    <t>平成24年</t>
    <phoneticPr fontId="2"/>
  </si>
  <si>
    <t>３８ｍ３８</t>
    <phoneticPr fontId="2"/>
  </si>
  <si>
    <t>松井　玲奈</t>
    <rPh sb="0" eb="2">
      <t>マツイ</t>
    </rPh>
    <rPh sb="3" eb="4">
      <t>レイ</t>
    </rPh>
    <rPh sb="4" eb="5">
      <t>ナ</t>
    </rPh>
    <phoneticPr fontId="2"/>
  </si>
  <si>
    <t>飾磨中部</t>
  </si>
  <si>
    <t>平成21年</t>
    <phoneticPr fontId="2"/>
  </si>
  <si>
    <t>２４２９点</t>
    <rPh sb="4" eb="5">
      <t>テン</t>
    </rPh>
    <phoneticPr fontId="2"/>
  </si>
  <si>
    <t>杉本　麻香</t>
    <rPh sb="0" eb="2">
      <t>スギモト</t>
    </rPh>
    <rPh sb="3" eb="4">
      <t>アサ</t>
    </rPh>
    <rPh sb="4" eb="5">
      <t>カ</t>
    </rPh>
    <phoneticPr fontId="2"/>
  </si>
  <si>
    <t xml:space="preserve"> 井上・竹内・岡本・野田</t>
    <rPh sb="1" eb="3">
      <t>イノウエ</t>
    </rPh>
    <rPh sb="4" eb="6">
      <t>タケウチ</t>
    </rPh>
    <rPh sb="7" eb="9">
      <t>オカモト</t>
    </rPh>
    <rPh sb="10" eb="12">
      <t>ノダ</t>
    </rPh>
    <phoneticPr fontId="2"/>
  </si>
  <si>
    <t>但馬中学記録</t>
    <rPh sb="0" eb="2">
      <t>タジマ</t>
    </rPh>
    <rPh sb="2" eb="4">
      <t>チュウガク</t>
    </rPh>
    <rPh sb="4" eb="6">
      <t>キロク</t>
    </rPh>
    <phoneticPr fontId="2"/>
  </si>
  <si>
    <t>１００ｍ</t>
    <phoneticPr fontId="2"/>
  </si>
  <si>
    <t>１１”１１</t>
    <phoneticPr fontId="2"/>
  </si>
  <si>
    <t>上野　雄介</t>
    <rPh sb="0" eb="2">
      <t>ウエノ</t>
    </rPh>
    <rPh sb="3" eb="5">
      <t>ユウスケ</t>
    </rPh>
    <phoneticPr fontId="2"/>
  </si>
  <si>
    <t>豊岡南</t>
    <rPh sb="0" eb="2">
      <t>トヨオカ</t>
    </rPh>
    <rPh sb="2" eb="3">
      <t>ミナミ</t>
    </rPh>
    <phoneticPr fontId="2"/>
  </si>
  <si>
    <t>平成19年</t>
    <phoneticPr fontId="2"/>
  </si>
  <si>
    <t>加古川</t>
    <rPh sb="0" eb="3">
      <t>カコガワ</t>
    </rPh>
    <phoneticPr fontId="2"/>
  </si>
  <si>
    <t>１２”１９</t>
    <phoneticPr fontId="2"/>
  </si>
  <si>
    <t>小松　未帆</t>
    <rPh sb="0" eb="2">
      <t>コマツ</t>
    </rPh>
    <rPh sb="3" eb="4">
      <t>ミ</t>
    </rPh>
    <rPh sb="4" eb="5">
      <t>ホ</t>
    </rPh>
    <phoneticPr fontId="2"/>
  </si>
  <si>
    <t>豊岡北</t>
    <rPh sb="0" eb="2">
      <t>トヨオカ</t>
    </rPh>
    <rPh sb="2" eb="3">
      <t>キタ</t>
    </rPh>
    <phoneticPr fontId="2"/>
  </si>
  <si>
    <t>平成14年</t>
    <phoneticPr fontId="2"/>
  </si>
  <si>
    <t>明石</t>
    <rPh sb="0" eb="2">
      <t>アカシ</t>
    </rPh>
    <phoneticPr fontId="2"/>
  </si>
  <si>
    <t>２００ｍ</t>
  </si>
  <si>
    <t>２２”４７</t>
    <phoneticPr fontId="2"/>
  </si>
  <si>
    <t>平成19年</t>
    <phoneticPr fontId="2"/>
  </si>
  <si>
    <t>２４”９６</t>
    <phoneticPr fontId="2"/>
  </si>
  <si>
    <t>大田垣　満衣</t>
    <rPh sb="0" eb="2">
      <t>オオタ</t>
    </rPh>
    <rPh sb="2" eb="3">
      <t>カキ</t>
    </rPh>
    <rPh sb="4" eb="5">
      <t>マン</t>
    </rPh>
    <rPh sb="5" eb="6">
      <t>イ</t>
    </rPh>
    <phoneticPr fontId="2"/>
  </si>
  <si>
    <t>平成17年</t>
    <phoneticPr fontId="2"/>
  </si>
  <si>
    <t>４００ｍ</t>
  </si>
  <si>
    <t>４９”６６</t>
    <phoneticPr fontId="2"/>
  </si>
  <si>
    <t>中川　諒</t>
  </si>
  <si>
    <t>平成27年</t>
    <phoneticPr fontId="2"/>
  </si>
  <si>
    <t>８００ｍ</t>
    <phoneticPr fontId="2"/>
  </si>
  <si>
    <t>２’１２”８　</t>
    <phoneticPr fontId="2"/>
  </si>
  <si>
    <t>渡瀬　加奈子</t>
    <rPh sb="0" eb="2">
      <t>ワタセ</t>
    </rPh>
    <rPh sb="3" eb="6">
      <t>カナコ</t>
    </rPh>
    <phoneticPr fontId="2"/>
  </si>
  <si>
    <t>港</t>
    <rPh sb="0" eb="1">
      <t>ミナト</t>
    </rPh>
    <phoneticPr fontId="2"/>
  </si>
  <si>
    <t>昭和54年</t>
    <rPh sb="0" eb="2">
      <t>ショウワ</t>
    </rPh>
    <rPh sb="4" eb="5">
      <t>ネン</t>
    </rPh>
    <phoneticPr fontId="2"/>
  </si>
  <si>
    <t>８００ｍ</t>
  </si>
  <si>
    <t>２’０１”４６</t>
    <phoneticPr fontId="2"/>
  </si>
  <si>
    <t>小林　毅司</t>
    <rPh sb="0" eb="2">
      <t>コバヤシ</t>
    </rPh>
    <rPh sb="3" eb="4">
      <t>ツヨシ</t>
    </rPh>
    <rPh sb="4" eb="5">
      <t>ツカサ</t>
    </rPh>
    <phoneticPr fontId="2"/>
  </si>
  <si>
    <t>養父</t>
    <rPh sb="0" eb="2">
      <t>ヤブ</t>
    </rPh>
    <phoneticPr fontId="2"/>
  </si>
  <si>
    <t>平成20年</t>
    <phoneticPr fontId="2"/>
  </si>
  <si>
    <t>ユニバー</t>
    <phoneticPr fontId="2"/>
  </si>
  <si>
    <t>１５００ｍ</t>
  </si>
  <si>
    <t>４’４１”５　</t>
    <phoneticPr fontId="2"/>
  </si>
  <si>
    <t>田村　明日香</t>
    <rPh sb="0" eb="2">
      <t>タムラ</t>
    </rPh>
    <rPh sb="3" eb="6">
      <t>アスカ</t>
    </rPh>
    <phoneticPr fontId="2"/>
  </si>
  <si>
    <t>昭和59年</t>
    <rPh sb="0" eb="2">
      <t>ショウワ</t>
    </rPh>
    <rPh sb="4" eb="5">
      <t>ネン</t>
    </rPh>
    <phoneticPr fontId="2"/>
  </si>
  <si>
    <t>王子</t>
    <rPh sb="0" eb="2">
      <t>オウジ</t>
    </rPh>
    <phoneticPr fontId="2"/>
  </si>
  <si>
    <t>１５００ｍ</t>
    <phoneticPr fontId="2"/>
  </si>
  <si>
    <t>４’１０”６２</t>
    <phoneticPr fontId="2"/>
  </si>
  <si>
    <t>谷口　慧樹</t>
    <rPh sb="0" eb="2">
      <t>タニグチ</t>
    </rPh>
    <rPh sb="3" eb="4">
      <t>ケイ</t>
    </rPh>
    <rPh sb="4" eb="5">
      <t>ジュ</t>
    </rPh>
    <phoneticPr fontId="2"/>
  </si>
  <si>
    <t>日高東</t>
    <rPh sb="0" eb="2">
      <t>ヒダカ</t>
    </rPh>
    <rPh sb="2" eb="3">
      <t>ヒガシ</t>
    </rPh>
    <phoneticPr fontId="2"/>
  </si>
  <si>
    <t>平成13年</t>
    <phoneticPr fontId="2"/>
  </si>
  <si>
    <t>広島</t>
    <rPh sb="0" eb="2">
      <t>ヒロシマ</t>
    </rPh>
    <phoneticPr fontId="2"/>
  </si>
  <si>
    <t>１００ｍＨ</t>
  </si>
  <si>
    <t>１４”２８</t>
    <phoneticPr fontId="2"/>
  </si>
  <si>
    <t>丸本　佳苗</t>
    <rPh sb="0" eb="2">
      <t>マルモト</t>
    </rPh>
    <rPh sb="3" eb="4">
      <t>カ</t>
    </rPh>
    <rPh sb="4" eb="5">
      <t>ナエ</t>
    </rPh>
    <phoneticPr fontId="2"/>
  </si>
  <si>
    <t>万博</t>
    <rPh sb="0" eb="2">
      <t>バンパク</t>
    </rPh>
    <phoneticPr fontId="2"/>
  </si>
  <si>
    <t>３０００ｍ</t>
  </si>
  <si>
    <t>８’３８”４１</t>
    <phoneticPr fontId="2"/>
  </si>
  <si>
    <t>清水　将也</t>
    <rPh sb="0" eb="2">
      <t>シミズ</t>
    </rPh>
    <rPh sb="3" eb="5">
      <t>マサヤ</t>
    </rPh>
    <phoneticPr fontId="2"/>
  </si>
  <si>
    <t>平成　7年</t>
    <phoneticPr fontId="2"/>
  </si>
  <si>
    <t>国立</t>
    <rPh sb="0" eb="2">
      <t>コクリツ</t>
    </rPh>
    <phoneticPr fontId="2"/>
  </si>
  <si>
    <t>４×１００ｍＲ</t>
  </si>
  <si>
    <t>４９”５９</t>
    <phoneticPr fontId="2"/>
  </si>
  <si>
    <t>本井・磯田・間・藤原</t>
    <rPh sb="0" eb="1">
      <t>ホン</t>
    </rPh>
    <rPh sb="1" eb="2">
      <t>イ</t>
    </rPh>
    <rPh sb="3" eb="5">
      <t>イソダ</t>
    </rPh>
    <rPh sb="6" eb="7">
      <t>アイダ</t>
    </rPh>
    <rPh sb="8" eb="10">
      <t>フジワラ</t>
    </rPh>
    <phoneticPr fontId="2"/>
  </si>
  <si>
    <t>平成10年</t>
    <phoneticPr fontId="2"/>
  </si>
  <si>
    <t>姫路</t>
    <rPh sb="0" eb="2">
      <t>ヒメジ</t>
    </rPh>
    <phoneticPr fontId="2"/>
  </si>
  <si>
    <t>１１０ｍＨ</t>
  </si>
  <si>
    <t>１４”６８</t>
    <phoneticPr fontId="2"/>
  </si>
  <si>
    <t>竹野　欽昭</t>
    <rPh sb="0" eb="2">
      <t>タケノ</t>
    </rPh>
    <rPh sb="3" eb="4">
      <t>ツツシ</t>
    </rPh>
    <rPh sb="4" eb="5">
      <t>アキラ</t>
    </rPh>
    <phoneticPr fontId="2"/>
  </si>
  <si>
    <t>香住第一</t>
    <rPh sb="0" eb="2">
      <t>カスミ</t>
    </rPh>
    <rPh sb="2" eb="4">
      <t>ダイイチ</t>
    </rPh>
    <phoneticPr fontId="2"/>
  </si>
  <si>
    <t>昭和62年</t>
    <rPh sb="0" eb="2">
      <t>ショウワ</t>
    </rPh>
    <rPh sb="4" eb="5">
      <t>ネン</t>
    </rPh>
    <phoneticPr fontId="2"/>
  </si>
  <si>
    <t>三重</t>
    <rPh sb="0" eb="2">
      <t>ミエ</t>
    </rPh>
    <phoneticPr fontId="2"/>
  </si>
  <si>
    <t>走高跳</t>
  </si>
  <si>
    <t>１ｍ６５</t>
    <phoneticPr fontId="2"/>
  </si>
  <si>
    <t>綛田　和美</t>
    <rPh sb="1" eb="2">
      <t>タ</t>
    </rPh>
    <rPh sb="3" eb="5">
      <t>カズミ</t>
    </rPh>
    <phoneticPr fontId="2"/>
  </si>
  <si>
    <t>昭和57年</t>
    <rPh sb="0" eb="2">
      <t>ショウワ</t>
    </rPh>
    <rPh sb="4" eb="5">
      <t>ネン</t>
    </rPh>
    <phoneticPr fontId="2"/>
  </si>
  <si>
    <t>４×１００ｍＲ</t>
    <phoneticPr fontId="2"/>
  </si>
  <si>
    <t>４４”０８</t>
    <phoneticPr fontId="2"/>
  </si>
  <si>
    <t>矢中･西山･竹内･上野</t>
    <rPh sb="0" eb="2">
      <t>ヤナカ</t>
    </rPh>
    <rPh sb="3" eb="5">
      <t>ニシヤマ</t>
    </rPh>
    <rPh sb="6" eb="8">
      <t>タケウチ</t>
    </rPh>
    <rPh sb="9" eb="11">
      <t>ウエノ</t>
    </rPh>
    <phoneticPr fontId="2"/>
  </si>
  <si>
    <t>平成19年</t>
    <rPh sb="0" eb="2">
      <t>ヘイセイ</t>
    </rPh>
    <rPh sb="4" eb="5">
      <t>ネン</t>
    </rPh>
    <phoneticPr fontId="2"/>
  </si>
  <si>
    <t>走幅跳</t>
  </si>
  <si>
    <t>５ｍ６９</t>
    <phoneticPr fontId="2"/>
  </si>
  <si>
    <t>井上　裕子</t>
    <rPh sb="0" eb="2">
      <t>イノウエ</t>
    </rPh>
    <rPh sb="3" eb="5">
      <t>ユウコ</t>
    </rPh>
    <phoneticPr fontId="2"/>
  </si>
  <si>
    <t>１ｍ９３</t>
    <phoneticPr fontId="2"/>
  </si>
  <si>
    <t>川端　貴文</t>
    <rPh sb="0" eb="2">
      <t>カワバタ</t>
    </rPh>
    <rPh sb="3" eb="5">
      <t>タカフミ</t>
    </rPh>
    <phoneticPr fontId="2"/>
  </si>
  <si>
    <t>大屋</t>
    <rPh sb="0" eb="2">
      <t>オオヤ</t>
    </rPh>
    <phoneticPr fontId="2"/>
  </si>
  <si>
    <t>昭和53年</t>
    <rPh sb="0" eb="2">
      <t>ショウワ</t>
    </rPh>
    <rPh sb="4" eb="5">
      <t>ネン</t>
    </rPh>
    <phoneticPr fontId="2"/>
  </si>
  <si>
    <t>砲丸投</t>
  </si>
  <si>
    <t>１３ｍ９１</t>
    <phoneticPr fontId="2"/>
  </si>
  <si>
    <t>久瀬　恵</t>
    <rPh sb="0" eb="1">
      <t>ヒサ</t>
    </rPh>
    <rPh sb="1" eb="2">
      <t>セ</t>
    </rPh>
    <rPh sb="3" eb="4">
      <t>メグミ</t>
    </rPh>
    <phoneticPr fontId="2"/>
  </si>
  <si>
    <t>浜坂</t>
    <rPh sb="0" eb="2">
      <t>ハマサカ</t>
    </rPh>
    <phoneticPr fontId="2"/>
  </si>
  <si>
    <t>昭和55年</t>
    <rPh sb="0" eb="2">
      <t>ショウワ</t>
    </rPh>
    <rPh sb="4" eb="5">
      <t>ネン</t>
    </rPh>
    <phoneticPr fontId="2"/>
  </si>
  <si>
    <t>棒高跳</t>
    <rPh sb="0" eb="3">
      <t>ボウタカトビ</t>
    </rPh>
    <phoneticPr fontId="2"/>
  </si>
  <si>
    <t>４ｍ３０</t>
    <phoneticPr fontId="2"/>
  </si>
  <si>
    <t>田中　雅人</t>
    <rPh sb="0" eb="2">
      <t>タナカ</t>
    </rPh>
    <rPh sb="3" eb="5">
      <t>マサト</t>
    </rPh>
    <phoneticPr fontId="2"/>
  </si>
  <si>
    <t>平成 7年</t>
    <rPh sb="0" eb="2">
      <t>ヘイセイ</t>
    </rPh>
    <rPh sb="4" eb="5">
      <t>ネン</t>
    </rPh>
    <phoneticPr fontId="2"/>
  </si>
  <si>
    <t>円盤投</t>
  </si>
  <si>
    <t>３０ｍ９４</t>
    <phoneticPr fontId="2"/>
  </si>
  <si>
    <t>伊地知世津江</t>
    <rPh sb="0" eb="3">
      <t>イヂチ</t>
    </rPh>
    <rPh sb="3" eb="4">
      <t>セ</t>
    </rPh>
    <rPh sb="4" eb="5">
      <t>ツ</t>
    </rPh>
    <rPh sb="5" eb="6">
      <t>エ</t>
    </rPh>
    <phoneticPr fontId="2"/>
  </si>
  <si>
    <t>豊岡</t>
    <rPh sb="0" eb="2">
      <t>トヨオカ</t>
    </rPh>
    <phoneticPr fontId="2"/>
  </si>
  <si>
    <t>６ｍ８１</t>
    <phoneticPr fontId="2"/>
  </si>
  <si>
    <t>広瀬　直仁</t>
    <rPh sb="0" eb="2">
      <t>ヒロセ</t>
    </rPh>
    <rPh sb="3" eb="4">
      <t>チョク</t>
    </rPh>
    <rPh sb="4" eb="5">
      <t>ジン</t>
    </rPh>
    <phoneticPr fontId="2"/>
  </si>
  <si>
    <t>四種競技</t>
    <rPh sb="0" eb="1">
      <t>ヨン</t>
    </rPh>
    <rPh sb="1" eb="2">
      <t>シュ</t>
    </rPh>
    <rPh sb="2" eb="4">
      <t>キョウギ</t>
    </rPh>
    <phoneticPr fontId="2"/>
  </si>
  <si>
    <t>２８８４点</t>
    <rPh sb="4" eb="5">
      <t>テン</t>
    </rPh>
    <phoneticPr fontId="2"/>
  </si>
  <si>
    <t>谷口　紗和子</t>
    <rPh sb="0" eb="2">
      <t>タニグチ</t>
    </rPh>
    <rPh sb="3" eb="4">
      <t>サ</t>
    </rPh>
    <rPh sb="4" eb="6">
      <t>ワコ</t>
    </rPh>
    <phoneticPr fontId="2"/>
  </si>
  <si>
    <t>平成18年</t>
    <rPh sb="0" eb="2">
      <t>ヘイセイ</t>
    </rPh>
    <rPh sb="4" eb="5">
      <t>ネン</t>
    </rPh>
    <phoneticPr fontId="2"/>
  </si>
  <si>
    <t>三段跳</t>
  </si>
  <si>
    <t>１３ｍ７４</t>
    <phoneticPr fontId="2"/>
  </si>
  <si>
    <t>田中 泰</t>
    <rPh sb="0" eb="2">
      <t>タナカ</t>
    </rPh>
    <rPh sb="3" eb="4">
      <t>タイ</t>
    </rPh>
    <phoneticPr fontId="2"/>
  </si>
  <si>
    <t>谷口　正樹</t>
    <rPh sb="0" eb="2">
      <t>タニグチ</t>
    </rPh>
    <rPh sb="3" eb="5">
      <t>マサキ</t>
    </rPh>
    <phoneticPr fontId="2"/>
  </si>
  <si>
    <t>和田山</t>
    <rPh sb="0" eb="3">
      <t>ワダヤマ</t>
    </rPh>
    <phoneticPr fontId="2"/>
  </si>
  <si>
    <t>平成元年</t>
    <rPh sb="0" eb="2">
      <t>ヘイセイ</t>
    </rPh>
    <rPh sb="2" eb="3">
      <t>ゲン</t>
    </rPh>
    <rPh sb="3" eb="4">
      <t>ネン</t>
    </rPh>
    <phoneticPr fontId="2"/>
  </si>
  <si>
    <t>皇子山</t>
    <rPh sb="0" eb="3">
      <t>オウジヤマ</t>
    </rPh>
    <phoneticPr fontId="2"/>
  </si>
  <si>
    <t>１２ｍ９７</t>
    <phoneticPr fontId="2"/>
  </si>
  <si>
    <t>中村　文哉</t>
    <rPh sb="0" eb="2">
      <t>ナカムラ</t>
    </rPh>
    <rPh sb="3" eb="4">
      <t>ブン</t>
    </rPh>
    <rPh sb="4" eb="5">
      <t>ヤ</t>
    </rPh>
    <phoneticPr fontId="2"/>
  </si>
  <si>
    <t>平成27年</t>
    <rPh sb="0" eb="2">
      <t>ヘイセイ</t>
    </rPh>
    <rPh sb="4" eb="5">
      <t>ネン</t>
    </rPh>
    <phoneticPr fontId="2"/>
  </si>
  <si>
    <t>太子</t>
    <rPh sb="0" eb="2">
      <t>タイシ</t>
    </rPh>
    <phoneticPr fontId="2"/>
  </si>
  <si>
    <t>円盤投(1.5kg)</t>
    <phoneticPr fontId="2"/>
  </si>
  <si>
    <t>３２ｍ８３</t>
    <phoneticPr fontId="2"/>
  </si>
  <si>
    <t>更家　弘基</t>
    <rPh sb="0" eb="2">
      <t>サライエ</t>
    </rPh>
    <rPh sb="3" eb="5">
      <t>ヒロモト</t>
    </rPh>
    <phoneticPr fontId="2"/>
  </si>
  <si>
    <t>鳥取布勢</t>
    <rPh sb="0" eb="2">
      <t>トットリ</t>
    </rPh>
    <rPh sb="2" eb="4">
      <t>フセ</t>
    </rPh>
    <phoneticPr fontId="2"/>
  </si>
  <si>
    <t>２５３９点</t>
    <rPh sb="4" eb="5">
      <t>テン</t>
    </rPh>
    <phoneticPr fontId="2"/>
  </si>
  <si>
    <t>谷口桃次郎</t>
    <rPh sb="0" eb="2">
      <t>タニグチ</t>
    </rPh>
    <rPh sb="2" eb="3">
      <t>モモ</t>
    </rPh>
    <rPh sb="3" eb="5">
      <t>ジロウ</t>
    </rPh>
    <phoneticPr fontId="2"/>
  </si>
  <si>
    <t>男　　　　　　　子</t>
    <rPh sb="0" eb="1">
      <t>オトコ</t>
    </rPh>
    <rPh sb="8" eb="9">
      <t>コ</t>
    </rPh>
    <phoneticPr fontId="2"/>
  </si>
  <si>
    <t>女　　　　　　　子</t>
    <rPh sb="0" eb="1">
      <t>オンナ</t>
    </rPh>
    <rPh sb="8" eb="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</si>
</sst>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03;&#12525;&#21407;&#31295;/&#22823;&#20250;&#35352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ベース"/>
      <sheetName val="中学記録"/>
      <sheetName val="市総体大会記録"/>
      <sheetName val="中播新人大会記録"/>
      <sheetName val="中播総体男子　記録一覧"/>
      <sheetName val="中播総体女子　記録一覧"/>
    </sheetNames>
    <sheetDataSet>
      <sheetData sheetId="0"/>
      <sheetData sheetId="1">
        <row r="1">
          <cell r="A1" t="str">
            <v>兵庫中学記録</v>
          </cell>
          <cell r="N1" t="str">
            <v>兵庫中学記録</v>
          </cell>
        </row>
        <row r="2">
          <cell r="A2" t="str">
            <v>１００ｍ</v>
          </cell>
          <cell r="C2" t="str">
            <v>１０”６８</v>
          </cell>
          <cell r="E2" t="str">
            <v>楊井祐輝緒</v>
          </cell>
          <cell r="G2" t="str">
            <v>（</v>
          </cell>
          <cell r="H2" t="str">
            <v>長峰</v>
          </cell>
          <cell r="I2" t="str">
            <v>）</v>
          </cell>
          <cell r="K2" t="str">
            <v>平成13年</v>
          </cell>
          <cell r="M2" t="str">
            <v>加古川</v>
          </cell>
          <cell r="N2" t="str">
            <v>１００ｍ</v>
          </cell>
          <cell r="P2" t="str">
            <v>１１”７３</v>
          </cell>
          <cell r="R2" t="str">
            <v>竹内　彩華</v>
          </cell>
          <cell r="T2" t="str">
            <v>（</v>
          </cell>
          <cell r="U2" t="str">
            <v>御影</v>
          </cell>
          <cell r="V2" t="str">
            <v>）</v>
          </cell>
          <cell r="X2" t="str">
            <v>平成17年</v>
          </cell>
          <cell r="Z2" t="str">
            <v>加古川</v>
          </cell>
        </row>
        <row r="3">
          <cell r="A3" t="str">
            <v>２００ｍ</v>
          </cell>
          <cell r="C3" t="str">
            <v>２１”７２</v>
          </cell>
          <cell r="E3" t="str">
            <v>魚里　勇介</v>
          </cell>
          <cell r="G3" t="str">
            <v>（</v>
          </cell>
          <cell r="H3" t="str">
            <v>青雲</v>
          </cell>
          <cell r="I3" t="str">
            <v>）</v>
          </cell>
          <cell r="K3" t="str">
            <v>平成21年</v>
          </cell>
          <cell r="M3" t="str">
            <v>ユニバー</v>
          </cell>
          <cell r="N3" t="str">
            <v>２００ｍ</v>
          </cell>
          <cell r="P3" t="str">
            <v>２４”５５</v>
          </cell>
          <cell r="R3" t="str">
            <v>下村　香穂</v>
          </cell>
          <cell r="T3" t="str">
            <v>（</v>
          </cell>
          <cell r="U3" t="str">
            <v>白川台</v>
          </cell>
          <cell r="V3" t="str">
            <v>）</v>
          </cell>
          <cell r="X3" t="str">
            <v>平成22年</v>
          </cell>
          <cell r="Z3" t="str">
            <v>加古川</v>
          </cell>
        </row>
        <row r="4">
          <cell r="A4" t="str">
            <v>４００ｍ</v>
          </cell>
          <cell r="C4" t="str">
            <v>４９”２５</v>
          </cell>
          <cell r="E4" t="str">
            <v>和田　　篤</v>
          </cell>
          <cell r="G4" t="str">
            <v>（</v>
          </cell>
          <cell r="H4" t="str">
            <v>港島</v>
          </cell>
          <cell r="I4" t="str">
            <v>）</v>
          </cell>
          <cell r="K4" t="str">
            <v>平成　6年</v>
          </cell>
          <cell r="M4" t="str">
            <v>瑞穂</v>
          </cell>
          <cell r="N4" t="str">
            <v>８００ｍ</v>
          </cell>
          <cell r="P4" t="str">
            <v>２’０７”１９</v>
          </cell>
          <cell r="R4" t="str">
            <v>髙橋　ひな</v>
          </cell>
          <cell r="T4" t="str">
            <v>（</v>
          </cell>
          <cell r="U4" t="str">
            <v>山陽</v>
          </cell>
          <cell r="V4" t="str">
            <v>）</v>
          </cell>
          <cell r="X4" t="str">
            <v>平成25年</v>
          </cell>
          <cell r="Z4" t="str">
            <v>味の素・東京</v>
          </cell>
        </row>
        <row r="5">
          <cell r="A5" t="str">
            <v>８００ｍ</v>
          </cell>
          <cell r="C5" t="str">
            <v>１’５３”６７</v>
          </cell>
          <cell r="E5" t="str">
            <v>足立　俊治</v>
          </cell>
          <cell r="G5" t="str">
            <v>（</v>
          </cell>
          <cell r="H5" t="str">
            <v>柏原</v>
          </cell>
          <cell r="I5" t="str">
            <v>）</v>
          </cell>
          <cell r="K5" t="str">
            <v>平成　2年</v>
          </cell>
          <cell r="M5" t="str">
            <v>博多の森</v>
          </cell>
          <cell r="N5" t="str">
            <v>１５００ｍ</v>
          </cell>
          <cell r="P5" t="str">
            <v>４’１９”４６</v>
          </cell>
          <cell r="R5" t="str">
            <v>福田　有以</v>
          </cell>
          <cell r="T5" t="str">
            <v>（</v>
          </cell>
          <cell r="U5" t="str">
            <v>稲美北</v>
          </cell>
          <cell r="V5" t="str">
            <v>）</v>
          </cell>
          <cell r="X5" t="str">
            <v>平成22年</v>
          </cell>
          <cell r="Z5" t="str">
            <v>加古川</v>
          </cell>
        </row>
        <row r="6">
          <cell r="A6" t="str">
            <v>１５００ｍ</v>
          </cell>
          <cell r="C6" t="str">
            <v>３’５５”９０</v>
          </cell>
          <cell r="E6" t="str">
            <v>池田　親</v>
          </cell>
          <cell r="G6" t="str">
            <v>（</v>
          </cell>
          <cell r="H6" t="str">
            <v>加古川山手</v>
          </cell>
          <cell r="I6" t="str">
            <v>）</v>
          </cell>
          <cell r="K6" t="str">
            <v>平成24年</v>
          </cell>
          <cell r="M6" t="str">
            <v>加古川</v>
          </cell>
          <cell r="N6" t="str">
            <v>１００ｍＨ</v>
          </cell>
          <cell r="P6" t="str">
            <v>１３”８３</v>
          </cell>
          <cell r="R6" t="str">
            <v>松田　彩佳</v>
          </cell>
          <cell r="T6" t="str">
            <v>（</v>
          </cell>
          <cell r="U6" t="str">
            <v>大原</v>
          </cell>
          <cell r="V6" t="str">
            <v>）</v>
          </cell>
          <cell r="X6" t="str">
            <v>平成24年</v>
          </cell>
          <cell r="Z6" t="str">
            <v>加古川</v>
          </cell>
        </row>
        <row r="7">
          <cell r="A7" t="str">
            <v>３０００ｍ</v>
          </cell>
          <cell r="C7" t="str">
            <v>８’２１”２２</v>
          </cell>
          <cell r="E7" t="str">
            <v>池田　親</v>
          </cell>
          <cell r="G7" t="str">
            <v>（</v>
          </cell>
          <cell r="H7" t="str">
            <v>加古川山手</v>
          </cell>
          <cell r="I7" t="str">
            <v>）</v>
          </cell>
          <cell r="K7" t="str">
            <v>平成24年</v>
          </cell>
          <cell r="M7" t="str">
            <v>尼崎</v>
          </cell>
          <cell r="N7" t="str">
            <v>４×１００ｍＲ</v>
          </cell>
          <cell r="P7" t="str">
            <v>４７”９１</v>
          </cell>
          <cell r="Q7" t="str">
            <v>　横溝・前田・櫻井・西村</v>
          </cell>
          <cell r="T7" t="str">
            <v>（</v>
          </cell>
          <cell r="U7" t="str">
            <v>宝殿</v>
          </cell>
          <cell r="V7" t="str">
            <v>）</v>
          </cell>
          <cell r="X7" t="str">
            <v>平成10年</v>
          </cell>
          <cell r="Z7" t="str">
            <v>加古川</v>
          </cell>
        </row>
        <row r="8">
          <cell r="A8" t="str">
            <v>１１０ｍＨ</v>
          </cell>
          <cell r="C8" t="str">
            <v>１３”８５</v>
          </cell>
          <cell r="E8" t="str">
            <v>久保田倖輔</v>
          </cell>
          <cell r="G8" t="str">
            <v>（</v>
          </cell>
          <cell r="H8" t="str">
            <v>播磨南</v>
          </cell>
          <cell r="I8" t="str">
            <v>）</v>
          </cell>
          <cell r="K8" t="str">
            <v>平成28年</v>
          </cell>
          <cell r="M8" t="str">
            <v>加古川</v>
          </cell>
          <cell r="N8" t="str">
            <v>走高跳</v>
          </cell>
          <cell r="P8" t="str">
            <v>１ｍ７０</v>
          </cell>
          <cell r="R8" t="str">
            <v>銭谷　　恵</v>
          </cell>
          <cell r="T8" t="str">
            <v>（</v>
          </cell>
          <cell r="U8" t="str">
            <v>宝殿</v>
          </cell>
          <cell r="V8" t="str">
            <v>）</v>
          </cell>
          <cell r="X8" t="str">
            <v>平成　3年</v>
          </cell>
          <cell r="Z8" t="str">
            <v>明石</v>
          </cell>
        </row>
        <row r="9">
          <cell r="A9" t="str">
            <v>４×１００ｍＲ</v>
          </cell>
          <cell r="C9" t="str">
            <v>４３”１４</v>
          </cell>
          <cell r="D9" t="str">
            <v>稲垣・松岡・東・竹内</v>
          </cell>
          <cell r="G9" t="str">
            <v>（</v>
          </cell>
          <cell r="H9" t="str">
            <v>小園</v>
          </cell>
          <cell r="I9" t="str">
            <v>）</v>
          </cell>
          <cell r="K9" t="str">
            <v>平成30年</v>
          </cell>
          <cell r="M9" t="str">
            <v>加古川</v>
          </cell>
          <cell r="R9" t="str">
            <v>西村　莉子</v>
          </cell>
          <cell r="T9" t="str">
            <v>（</v>
          </cell>
          <cell r="U9" t="str">
            <v>櫨谷</v>
          </cell>
          <cell r="V9" t="str">
            <v>）</v>
          </cell>
          <cell r="X9" t="str">
            <v>平成20年</v>
          </cell>
          <cell r="Z9" t="str">
            <v>ビッグスワン</v>
          </cell>
        </row>
        <row r="10">
          <cell r="A10" t="str">
            <v>走高跳</v>
          </cell>
          <cell r="C10" t="str">
            <v>２ｍ０１</v>
          </cell>
          <cell r="E10" t="str">
            <v>潮﨑　傑</v>
          </cell>
          <cell r="G10" t="str">
            <v>（</v>
          </cell>
          <cell r="H10" t="str">
            <v>港島</v>
          </cell>
          <cell r="I10" t="str">
            <v>）</v>
          </cell>
          <cell r="K10" t="str">
            <v>平成23年</v>
          </cell>
          <cell r="M10" t="str">
            <v>加古川</v>
          </cell>
          <cell r="N10" t="str">
            <v>走幅跳</v>
          </cell>
          <cell r="P10" t="str">
            <v>６ｍ１２</v>
          </cell>
          <cell r="R10" t="str">
            <v>高良　彩花</v>
          </cell>
          <cell r="T10" t="str">
            <v>（</v>
          </cell>
          <cell r="U10" t="str">
            <v>西宮浜</v>
          </cell>
          <cell r="V10" t="str">
            <v>）</v>
          </cell>
          <cell r="X10" t="str">
            <v>平成27年</v>
          </cell>
          <cell r="Z10" t="str">
            <v>加古川</v>
          </cell>
        </row>
        <row r="11">
          <cell r="A11" t="str">
            <v>棒高跳</v>
          </cell>
          <cell r="C11" t="str">
            <v>４ｍ９０</v>
          </cell>
          <cell r="E11" t="str">
            <v>浅野　喜洋</v>
          </cell>
          <cell r="G11" t="str">
            <v>（</v>
          </cell>
          <cell r="H11" t="str">
            <v>広陵</v>
          </cell>
          <cell r="I11" t="str">
            <v>）</v>
          </cell>
          <cell r="K11" t="str">
            <v>平成13年</v>
          </cell>
          <cell r="M11" t="str">
            <v>鴻池</v>
          </cell>
          <cell r="N11" t="str">
            <v>砲丸投</v>
          </cell>
          <cell r="P11" t="str">
            <v>１６ｍ６７</v>
          </cell>
          <cell r="R11" t="str">
            <v>尾山　和華</v>
          </cell>
          <cell r="T11" t="str">
            <v>（</v>
          </cell>
          <cell r="U11" t="str">
            <v>志方</v>
          </cell>
          <cell r="V11" t="str">
            <v>）</v>
          </cell>
          <cell r="X11" t="str">
            <v>平成26年</v>
          </cell>
          <cell r="Z11" t="str">
            <v>太子</v>
          </cell>
        </row>
        <row r="12">
          <cell r="A12" t="str">
            <v>走幅跳</v>
          </cell>
          <cell r="C12" t="str">
            <v>７ｍ１３</v>
          </cell>
          <cell r="E12" t="str">
            <v>佐貫　源紀</v>
          </cell>
          <cell r="G12" t="str">
            <v>（</v>
          </cell>
          <cell r="H12" t="str">
            <v>有野北</v>
          </cell>
          <cell r="I12" t="str">
            <v>）</v>
          </cell>
          <cell r="K12" t="str">
            <v>平成27年</v>
          </cell>
          <cell r="M12" t="str">
            <v>加古川</v>
          </cell>
          <cell r="N12" t="str">
            <v>円盤投</v>
          </cell>
          <cell r="P12" t="str">
            <v>３９ｍ７７</v>
          </cell>
          <cell r="R12" t="str">
            <v>助永　仁美</v>
          </cell>
          <cell r="T12" t="str">
            <v>（</v>
          </cell>
          <cell r="U12" t="str">
            <v>神戸生田</v>
          </cell>
          <cell r="V12" t="str">
            <v>）</v>
          </cell>
          <cell r="X12" t="str">
            <v>平成15年</v>
          </cell>
          <cell r="Z12" t="str">
            <v>横浜国際</v>
          </cell>
        </row>
        <row r="13">
          <cell r="A13" t="str">
            <v>三段跳</v>
          </cell>
          <cell r="C13" t="str">
            <v>１４ｍ４９</v>
          </cell>
          <cell r="E13" t="str">
            <v>小島　清志</v>
          </cell>
          <cell r="G13" t="str">
            <v>（</v>
          </cell>
          <cell r="H13" t="str">
            <v>飛松</v>
          </cell>
          <cell r="I13" t="str">
            <v>）</v>
          </cell>
          <cell r="K13" t="str">
            <v>昭和61年</v>
          </cell>
          <cell r="M13" t="str">
            <v>明石</v>
          </cell>
          <cell r="N13" t="str">
            <v>四種競技</v>
          </cell>
          <cell r="P13" t="str">
            <v>３１１３点</v>
          </cell>
          <cell r="R13" t="str">
            <v>藤本　奈那</v>
          </cell>
          <cell r="T13" t="str">
            <v>（</v>
          </cell>
          <cell r="U13" t="str">
            <v>福崎東</v>
          </cell>
          <cell r="V13" t="str">
            <v>）</v>
          </cell>
          <cell r="X13" t="str">
            <v>平成21年</v>
          </cell>
          <cell r="Z13" t="str">
            <v>大分</v>
          </cell>
        </row>
        <row r="14">
          <cell r="A14" t="str">
            <v>砲丸投</v>
          </cell>
          <cell r="C14" t="str">
            <v>１６ｍ６４</v>
          </cell>
          <cell r="E14" t="str">
            <v>石山　歩</v>
          </cell>
          <cell r="G14" t="str">
            <v>（</v>
          </cell>
          <cell r="H14" t="str">
            <v>福崎東</v>
          </cell>
          <cell r="I14" t="str">
            <v>）</v>
          </cell>
          <cell r="K14" t="str">
            <v>平成23年</v>
          </cell>
          <cell r="M14" t="str">
            <v>鴻ノ池</v>
          </cell>
        </row>
        <row r="15">
          <cell r="A15" t="str">
            <v>円盤投(1.5kg)</v>
          </cell>
          <cell r="C15" t="str">
            <v>５１ｍ２３</v>
          </cell>
          <cell r="E15" t="str">
            <v>幸長　慎一</v>
          </cell>
          <cell r="G15" t="str">
            <v>（</v>
          </cell>
          <cell r="H15" t="str">
            <v>姫路東</v>
          </cell>
          <cell r="I15" t="str">
            <v>）</v>
          </cell>
          <cell r="K15" t="str">
            <v>平成24年</v>
          </cell>
          <cell r="M15" t="str">
            <v>横浜・日産</v>
          </cell>
        </row>
        <row r="16">
          <cell r="A16" t="str">
            <v>四種競技</v>
          </cell>
          <cell r="C16" t="str">
            <v>３０５４点</v>
          </cell>
          <cell r="E16" t="str">
            <v>中村　仁</v>
          </cell>
          <cell r="G16" t="str">
            <v>（</v>
          </cell>
          <cell r="H16" t="str">
            <v>播磨南</v>
          </cell>
          <cell r="I16" t="str">
            <v>）</v>
          </cell>
          <cell r="K16" t="str">
            <v>平成16年</v>
          </cell>
          <cell r="M16" t="str">
            <v>群馬敷島</v>
          </cell>
        </row>
        <row r="18">
          <cell r="A18" t="str">
            <v>中播中学記録</v>
          </cell>
          <cell r="N18" t="str">
            <v>中播中学記録</v>
          </cell>
        </row>
        <row r="19">
          <cell r="A19" t="str">
            <v>１００ｍ</v>
          </cell>
          <cell r="C19" t="str">
            <v>１０”９６</v>
          </cell>
          <cell r="E19" t="str">
            <v>山田　裕貴</v>
          </cell>
          <cell r="G19" t="str">
            <v>（</v>
          </cell>
          <cell r="H19" t="str">
            <v>東光</v>
          </cell>
          <cell r="I19" t="str">
            <v>）</v>
          </cell>
          <cell r="K19" t="str">
            <v>平成20年</v>
          </cell>
          <cell r="M19" t="str">
            <v>加古川</v>
          </cell>
          <cell r="N19" t="str">
            <v>１００ｍ</v>
          </cell>
          <cell r="P19" t="str">
            <v>１２”０９</v>
          </cell>
          <cell r="R19" t="str">
            <v>古西　清乃</v>
          </cell>
          <cell r="T19" t="str">
            <v>（</v>
          </cell>
          <cell r="U19" t="str">
            <v>白鷺</v>
          </cell>
          <cell r="V19" t="str">
            <v>）</v>
          </cell>
          <cell r="X19" t="str">
            <v>平成28年</v>
          </cell>
          <cell r="Z19" t="str">
            <v>長野・松本平</v>
          </cell>
        </row>
        <row r="20">
          <cell r="A20" t="str">
            <v>２００ｍ</v>
          </cell>
          <cell r="C20" t="str">
            <v>２２”０３</v>
          </cell>
          <cell r="E20" t="str">
            <v>山田　裕貴</v>
          </cell>
          <cell r="G20" t="str">
            <v>（</v>
          </cell>
          <cell r="H20" t="str">
            <v>東光</v>
          </cell>
          <cell r="I20" t="str">
            <v>）</v>
          </cell>
          <cell r="K20" t="str">
            <v>平成20年</v>
          </cell>
          <cell r="M20" t="str">
            <v>ビッグスワン</v>
          </cell>
          <cell r="N20" t="str">
            <v>２００ｍ</v>
          </cell>
          <cell r="P20" t="str">
            <v>２４”９０</v>
          </cell>
          <cell r="R20" t="str">
            <v>寺本　葵</v>
          </cell>
          <cell r="T20" t="str">
            <v>（</v>
          </cell>
          <cell r="U20" t="str">
            <v>夢前</v>
          </cell>
          <cell r="V20" t="str">
            <v>）</v>
          </cell>
          <cell r="X20" t="str">
            <v>平成30年</v>
          </cell>
          <cell r="Z20" t="str">
            <v>加古川</v>
          </cell>
        </row>
        <row r="21">
          <cell r="A21" t="str">
            <v>４００ｍ</v>
          </cell>
          <cell r="C21" t="str">
            <v>４９”６3</v>
          </cell>
          <cell r="E21" t="str">
            <v>渡邊　隼斗</v>
          </cell>
          <cell r="G21" t="str">
            <v>（</v>
          </cell>
          <cell r="H21" t="str">
            <v>香寺</v>
          </cell>
          <cell r="I21" t="str">
            <v>）</v>
          </cell>
          <cell r="K21" t="str">
            <v>平成29年</v>
          </cell>
          <cell r="M21" t="str">
            <v>熊本</v>
          </cell>
          <cell r="N21" t="str">
            <v>８００ｍ</v>
          </cell>
          <cell r="P21" t="str">
            <v>２’０７”１９</v>
          </cell>
          <cell r="R21" t="str">
            <v>髙橋　ひな</v>
          </cell>
          <cell r="T21" t="str">
            <v>（</v>
          </cell>
          <cell r="U21" t="str">
            <v>山陽</v>
          </cell>
          <cell r="V21" t="str">
            <v>）</v>
          </cell>
          <cell r="X21" t="str">
            <v>平成25年</v>
          </cell>
          <cell r="Z21" t="str">
            <v>味の素・東京</v>
          </cell>
        </row>
        <row r="22">
          <cell r="A22" t="str">
            <v>８００ｍ</v>
          </cell>
          <cell r="C22" t="str">
            <v>１’５６”４６</v>
          </cell>
          <cell r="E22" t="str">
            <v>松本　大地</v>
          </cell>
          <cell r="G22" t="str">
            <v>（</v>
          </cell>
          <cell r="H22" t="str">
            <v>高丘</v>
          </cell>
          <cell r="I22" t="str">
            <v>）</v>
          </cell>
          <cell r="K22" t="str">
            <v>平成16年</v>
          </cell>
          <cell r="M22" t="str">
            <v>横浜国際</v>
          </cell>
          <cell r="N22" t="str">
            <v>１５００ｍ</v>
          </cell>
          <cell r="P22" t="str">
            <v>４’２１”００</v>
          </cell>
          <cell r="R22" t="str">
            <v>髙橋　ひな</v>
          </cell>
          <cell r="T22" t="str">
            <v>（</v>
          </cell>
          <cell r="U22" t="str">
            <v>山陽</v>
          </cell>
          <cell r="V22" t="str">
            <v>）</v>
          </cell>
          <cell r="X22" t="str">
            <v>平成25年</v>
          </cell>
          <cell r="Z22" t="str">
            <v>瑞穂公園</v>
          </cell>
        </row>
        <row r="23">
          <cell r="A23" t="str">
            <v>１５００ｍ</v>
          </cell>
          <cell r="C23" t="str">
            <v>４’０３”０１</v>
          </cell>
          <cell r="E23" t="str">
            <v>松本　大地</v>
          </cell>
          <cell r="G23" t="str">
            <v>（</v>
          </cell>
          <cell r="H23" t="str">
            <v>高丘</v>
          </cell>
          <cell r="I23" t="str">
            <v>）</v>
          </cell>
          <cell r="K23" t="str">
            <v>平成16年</v>
          </cell>
          <cell r="M23" t="str">
            <v>紀三井寺</v>
          </cell>
          <cell r="N23" t="str">
            <v>１００ｍＨ</v>
          </cell>
          <cell r="P23" t="str">
            <v>１４”０５</v>
          </cell>
          <cell r="R23" t="str">
            <v>毎床　結紀</v>
          </cell>
          <cell r="T23" t="str">
            <v>（</v>
          </cell>
          <cell r="U23" t="str">
            <v>広畑</v>
          </cell>
          <cell r="V23" t="str">
            <v>）</v>
          </cell>
          <cell r="X23" t="str">
            <v>平成21年</v>
          </cell>
          <cell r="Z23" t="str">
            <v>姫路</v>
          </cell>
        </row>
        <row r="24">
          <cell r="A24" t="str">
            <v>３０００ｍ</v>
          </cell>
          <cell r="C24" t="str">
            <v>８’３６”２２</v>
          </cell>
          <cell r="E24" t="str">
            <v>藤原　正和</v>
          </cell>
          <cell r="G24" t="str">
            <v>（</v>
          </cell>
          <cell r="H24" t="str">
            <v>大河内</v>
          </cell>
          <cell r="I24" t="str">
            <v>）</v>
          </cell>
          <cell r="K24" t="str">
            <v>平成　7年</v>
          </cell>
          <cell r="M24" t="str">
            <v>国立</v>
          </cell>
          <cell r="N24" t="str">
            <v>４×１００ｍＲ</v>
          </cell>
          <cell r="P24" t="str">
            <v>４９”１８</v>
          </cell>
          <cell r="Q24" t="str">
            <v xml:space="preserve"> 池田・秦・福永・花井</v>
          </cell>
          <cell r="T24" t="str">
            <v>（</v>
          </cell>
          <cell r="U24" t="str">
            <v>山陽</v>
          </cell>
          <cell r="V24" t="str">
            <v>）</v>
          </cell>
          <cell r="X24" t="str">
            <v>平成　2年</v>
          </cell>
          <cell r="Z24" t="str">
            <v>浜松</v>
          </cell>
        </row>
        <row r="25">
          <cell r="A25" t="str">
            <v>１１０ｍＨ</v>
          </cell>
          <cell r="C25" t="str">
            <v>１４”３０</v>
          </cell>
          <cell r="E25" t="str">
            <v>橋本　貴史</v>
          </cell>
          <cell r="G25" t="str">
            <v>（</v>
          </cell>
          <cell r="H25" t="str">
            <v>大津</v>
          </cell>
          <cell r="I25" t="str">
            <v>）</v>
          </cell>
          <cell r="K25" t="str">
            <v>平成22年</v>
          </cell>
          <cell r="M25" t="str">
            <v>加古川</v>
          </cell>
          <cell r="N25" t="str">
            <v>走高跳</v>
          </cell>
          <cell r="P25" t="str">
            <v>１ｍ６６</v>
          </cell>
          <cell r="R25" t="str">
            <v>井上　佳奈</v>
          </cell>
          <cell r="T25" t="str">
            <v>（</v>
          </cell>
          <cell r="U25" t="str">
            <v>豊富</v>
          </cell>
          <cell r="V25" t="str">
            <v>）</v>
          </cell>
          <cell r="X25" t="str">
            <v>平成11年</v>
          </cell>
          <cell r="Z25" t="str">
            <v>姫路</v>
          </cell>
        </row>
        <row r="26">
          <cell r="A26" t="str">
            <v>４×１００ｍＲ</v>
          </cell>
          <cell r="C26" t="str">
            <v>４４”００</v>
          </cell>
          <cell r="G26" t="str">
            <v>（</v>
          </cell>
          <cell r="H26" t="str">
            <v>朝日</v>
          </cell>
          <cell r="I26" t="str">
            <v>）</v>
          </cell>
          <cell r="K26" t="str">
            <v>平成28年</v>
          </cell>
          <cell r="M26" t="str">
            <v>加古川</v>
          </cell>
          <cell r="N26" t="str">
            <v>走幅跳</v>
          </cell>
          <cell r="P26" t="str">
            <v>５ｍ８７</v>
          </cell>
          <cell r="R26" t="str">
            <v>佐治　由佳</v>
          </cell>
          <cell r="T26" t="str">
            <v>（</v>
          </cell>
          <cell r="U26" t="str">
            <v>福崎西</v>
          </cell>
          <cell r="V26" t="str">
            <v>）</v>
          </cell>
          <cell r="X26" t="str">
            <v>昭和61年</v>
          </cell>
          <cell r="Z26" t="str">
            <v>駒沢</v>
          </cell>
        </row>
        <row r="27">
          <cell r="A27" t="str">
            <v>走高跳</v>
          </cell>
          <cell r="C27" t="str">
            <v>１ｍ９４</v>
          </cell>
          <cell r="E27" t="str">
            <v>村角　文彦</v>
          </cell>
          <cell r="G27" t="str">
            <v>（</v>
          </cell>
          <cell r="H27" t="str">
            <v>広嶺</v>
          </cell>
          <cell r="I27" t="str">
            <v>）</v>
          </cell>
          <cell r="K27" t="str">
            <v>平成　5年</v>
          </cell>
          <cell r="M27" t="str">
            <v>姫路</v>
          </cell>
          <cell r="N27" t="str">
            <v>砲丸投</v>
          </cell>
          <cell r="P27" t="str">
            <v>１４ｍ６５</v>
          </cell>
          <cell r="R27" t="str">
            <v>森　　真季子</v>
          </cell>
          <cell r="T27" t="str">
            <v>（</v>
          </cell>
          <cell r="U27" t="str">
            <v>大津</v>
          </cell>
          <cell r="V27" t="str">
            <v>）</v>
          </cell>
          <cell r="X27" t="str">
            <v>平成　8年</v>
          </cell>
          <cell r="Z27" t="str">
            <v>国立</v>
          </cell>
        </row>
        <row r="28">
          <cell r="A28" t="str">
            <v>棒高跳</v>
          </cell>
          <cell r="C28" t="str">
            <v>４ｍ０１</v>
          </cell>
          <cell r="E28" t="str">
            <v>中塚　雄介</v>
          </cell>
          <cell r="G28" t="str">
            <v>（</v>
          </cell>
          <cell r="H28" t="str">
            <v>山陽</v>
          </cell>
          <cell r="I28" t="str">
            <v>）</v>
          </cell>
          <cell r="K28" t="str">
            <v>平成　5年</v>
          </cell>
          <cell r="M28" t="str">
            <v>姫路</v>
          </cell>
          <cell r="N28" t="str">
            <v>円盤投</v>
          </cell>
          <cell r="P28" t="str">
            <v>３８ｍ３８</v>
          </cell>
          <cell r="R28" t="str">
            <v>松井　玲奈</v>
          </cell>
          <cell r="T28" t="str">
            <v>（</v>
          </cell>
          <cell r="U28" t="str">
            <v>飾磨中部</v>
          </cell>
          <cell r="V28" t="str">
            <v>）</v>
          </cell>
          <cell r="X28" t="str">
            <v>平成21年</v>
          </cell>
          <cell r="Z28" t="str">
            <v>姫路</v>
          </cell>
        </row>
        <row r="29">
          <cell r="A29" t="str">
            <v>走幅跳</v>
          </cell>
          <cell r="C29" t="str">
            <v>６ｍ９９</v>
          </cell>
          <cell r="E29" t="str">
            <v>中道　真和</v>
          </cell>
          <cell r="G29" t="str">
            <v>（</v>
          </cell>
          <cell r="H29" t="str">
            <v>朝日</v>
          </cell>
          <cell r="I29" t="str">
            <v>）</v>
          </cell>
          <cell r="K29" t="str">
            <v>平成22年</v>
          </cell>
          <cell r="M29" t="str">
            <v>加古川</v>
          </cell>
          <cell r="N29" t="str">
            <v>四種競技</v>
          </cell>
          <cell r="P29" t="str">
            <v>３１３３点</v>
          </cell>
          <cell r="R29" t="str">
            <v>藤本　奈那</v>
          </cell>
          <cell r="T29" t="str">
            <v>（</v>
          </cell>
          <cell r="U29" t="str">
            <v>福崎東</v>
          </cell>
          <cell r="V29" t="str">
            <v>）</v>
          </cell>
          <cell r="X29" t="str">
            <v>平成21年</v>
          </cell>
          <cell r="Z29" t="str">
            <v>大分</v>
          </cell>
        </row>
        <row r="30">
          <cell r="A30" t="str">
            <v>三段跳</v>
          </cell>
          <cell r="C30" t="str">
            <v>１４ｍ０５</v>
          </cell>
          <cell r="E30" t="str">
            <v>橘　　亮介</v>
          </cell>
          <cell r="G30" t="str">
            <v>（</v>
          </cell>
          <cell r="H30" t="str">
            <v>飾磨中部</v>
          </cell>
          <cell r="I30" t="str">
            <v>）</v>
          </cell>
          <cell r="K30" t="str">
            <v>平成　2年</v>
          </cell>
          <cell r="M30" t="str">
            <v>明石</v>
          </cell>
        </row>
        <row r="31">
          <cell r="A31" t="str">
            <v>砲丸投</v>
          </cell>
          <cell r="C31" t="str">
            <v>１６ｍ６４</v>
          </cell>
          <cell r="E31" t="str">
            <v>石山　歩</v>
          </cell>
          <cell r="G31" t="str">
            <v>（</v>
          </cell>
          <cell r="H31" t="str">
            <v>福崎東</v>
          </cell>
          <cell r="I31" t="str">
            <v>）</v>
          </cell>
          <cell r="K31" t="str">
            <v>平成23年</v>
          </cell>
          <cell r="M31" t="str">
            <v>鴻ノ池</v>
          </cell>
        </row>
        <row r="32">
          <cell r="A32" t="str">
            <v>円盤投</v>
          </cell>
          <cell r="C32" t="str">
            <v>６２ｍ９３</v>
          </cell>
          <cell r="E32" t="str">
            <v>石山　歩</v>
          </cell>
          <cell r="G32" t="str">
            <v>（</v>
          </cell>
          <cell r="H32" t="str">
            <v>福崎東</v>
          </cell>
          <cell r="I32" t="str">
            <v>）</v>
          </cell>
          <cell r="K32" t="str">
            <v>平成23年</v>
          </cell>
          <cell r="M32" t="str">
            <v>姫路</v>
          </cell>
        </row>
        <row r="33">
          <cell r="A33" t="str">
            <v>円盤投(1.5kg)</v>
          </cell>
          <cell r="C33" t="str">
            <v>５１ｍ２３</v>
          </cell>
          <cell r="E33" t="str">
            <v>幸長　慎一</v>
          </cell>
          <cell r="G33" t="str">
            <v>（</v>
          </cell>
          <cell r="H33" t="str">
            <v>姫路東</v>
          </cell>
          <cell r="I33" t="str">
            <v>）</v>
          </cell>
          <cell r="K33" t="str">
            <v>平成24年</v>
          </cell>
          <cell r="M33" t="str">
            <v>横浜・日産</v>
          </cell>
        </row>
        <row r="34">
          <cell r="A34" t="str">
            <v>四種競技</v>
          </cell>
          <cell r="C34" t="str">
            <v>２８７６点</v>
          </cell>
          <cell r="E34" t="str">
            <v>石山　歩</v>
          </cell>
          <cell r="G34" t="str">
            <v>（</v>
          </cell>
          <cell r="H34" t="str">
            <v>福崎東</v>
          </cell>
          <cell r="I34" t="str">
            <v>）</v>
          </cell>
          <cell r="K34" t="str">
            <v>平成24年</v>
          </cell>
          <cell r="M34" t="str">
            <v>太子</v>
          </cell>
        </row>
        <row r="36">
          <cell r="A36" t="str">
            <v>姫路市中学記録</v>
          </cell>
          <cell r="N36" t="str">
            <v>姫路市中学記録</v>
          </cell>
        </row>
        <row r="37">
          <cell r="A37" t="str">
            <v>１００ｍ</v>
          </cell>
          <cell r="C37" t="str">
            <v>１０”９６</v>
          </cell>
          <cell r="E37" t="str">
            <v>山田　裕貴</v>
          </cell>
          <cell r="G37" t="str">
            <v>（</v>
          </cell>
          <cell r="H37" t="str">
            <v>東光</v>
          </cell>
          <cell r="I37" t="str">
            <v>）</v>
          </cell>
          <cell r="K37" t="str">
            <v>平成20年</v>
          </cell>
          <cell r="M37" t="str">
            <v>加古川</v>
          </cell>
          <cell r="N37" t="str">
            <v>１００ｍ</v>
          </cell>
          <cell r="P37" t="str">
            <v>１２”０９</v>
          </cell>
          <cell r="R37" t="str">
            <v>古西　清乃</v>
          </cell>
          <cell r="T37" t="str">
            <v>（</v>
          </cell>
          <cell r="U37" t="str">
            <v>白鷺</v>
          </cell>
          <cell r="V37" t="str">
            <v>）</v>
          </cell>
          <cell r="X37" t="str">
            <v>平成28年</v>
          </cell>
          <cell r="Z37" t="str">
            <v>長野・松本平</v>
          </cell>
        </row>
        <row r="38">
          <cell r="A38" t="str">
            <v>２００ｍ</v>
          </cell>
          <cell r="C38" t="str">
            <v>２２”０３</v>
          </cell>
          <cell r="E38" t="str">
            <v>山田　裕貴</v>
          </cell>
          <cell r="G38" t="str">
            <v>（</v>
          </cell>
          <cell r="H38" t="str">
            <v>東光</v>
          </cell>
          <cell r="I38" t="str">
            <v>）</v>
          </cell>
          <cell r="K38" t="str">
            <v>平成20年</v>
          </cell>
          <cell r="M38" t="str">
            <v>ビッグスワン</v>
          </cell>
          <cell r="N38" t="str">
            <v>２００ｍ</v>
          </cell>
          <cell r="P38" t="str">
            <v>２４”９０</v>
          </cell>
          <cell r="R38" t="str">
            <v>寺本　葵</v>
          </cell>
          <cell r="T38" t="str">
            <v>（</v>
          </cell>
          <cell r="U38" t="str">
            <v>夢前</v>
          </cell>
          <cell r="V38" t="str">
            <v>）</v>
          </cell>
          <cell r="X38" t="str">
            <v>平成30年</v>
          </cell>
          <cell r="Z38" t="str">
            <v>加古川</v>
          </cell>
        </row>
        <row r="39">
          <cell r="A39" t="str">
            <v>４００ｍ</v>
          </cell>
          <cell r="C39" t="str">
            <v>４９”６３</v>
          </cell>
          <cell r="E39" t="str">
            <v>渡邊　隼斗</v>
          </cell>
          <cell r="G39" t="str">
            <v>（</v>
          </cell>
          <cell r="H39" t="str">
            <v>香寺</v>
          </cell>
          <cell r="I39" t="str">
            <v>）</v>
          </cell>
          <cell r="K39" t="str">
            <v>平成2９年</v>
          </cell>
          <cell r="M39" t="str">
            <v>熊本</v>
          </cell>
          <cell r="N39" t="str">
            <v>８００ｍ</v>
          </cell>
          <cell r="P39" t="str">
            <v>２’０７”１９</v>
          </cell>
          <cell r="R39" t="str">
            <v>髙橋　ひな</v>
          </cell>
          <cell r="T39" t="str">
            <v>（</v>
          </cell>
          <cell r="U39" t="str">
            <v>山陽</v>
          </cell>
          <cell r="V39" t="str">
            <v>）</v>
          </cell>
          <cell r="X39" t="str">
            <v>平成25年</v>
          </cell>
          <cell r="Z39" t="str">
            <v>味の素・東京</v>
          </cell>
        </row>
        <row r="40">
          <cell r="A40" t="str">
            <v>８００ｍ</v>
          </cell>
          <cell r="C40" t="str">
            <v>１’５６”４６</v>
          </cell>
          <cell r="E40" t="str">
            <v>松本　大地</v>
          </cell>
          <cell r="G40" t="str">
            <v>（</v>
          </cell>
          <cell r="H40" t="str">
            <v>高丘</v>
          </cell>
          <cell r="I40" t="str">
            <v>）</v>
          </cell>
          <cell r="K40" t="str">
            <v>平成16年</v>
          </cell>
          <cell r="M40" t="str">
            <v>横浜国際</v>
          </cell>
          <cell r="N40" t="str">
            <v>１５００ｍ</v>
          </cell>
          <cell r="P40" t="str">
            <v>４’２１”００</v>
          </cell>
          <cell r="R40" t="str">
            <v>髙橋　ひな</v>
          </cell>
          <cell r="T40" t="str">
            <v>（</v>
          </cell>
          <cell r="U40" t="str">
            <v>山陽</v>
          </cell>
          <cell r="V40" t="str">
            <v>）</v>
          </cell>
          <cell r="X40" t="str">
            <v>平成25年</v>
          </cell>
          <cell r="Z40" t="str">
            <v>瑞穂公園</v>
          </cell>
        </row>
        <row r="41">
          <cell r="A41" t="str">
            <v>１５００ｍ</v>
          </cell>
          <cell r="C41" t="str">
            <v>４’０３”０１</v>
          </cell>
          <cell r="E41" t="str">
            <v>松本　大地</v>
          </cell>
          <cell r="G41" t="str">
            <v>（</v>
          </cell>
          <cell r="H41" t="str">
            <v>高丘</v>
          </cell>
          <cell r="I41" t="str">
            <v>）</v>
          </cell>
          <cell r="K41" t="str">
            <v>平成16年</v>
          </cell>
          <cell r="M41" t="str">
            <v>紀三井寺</v>
          </cell>
          <cell r="N41" t="str">
            <v>１００ｍＨ</v>
          </cell>
          <cell r="P41" t="str">
            <v>１４”０５</v>
          </cell>
          <cell r="R41" t="str">
            <v>毎床　結紀</v>
          </cell>
          <cell r="T41" t="str">
            <v>（</v>
          </cell>
          <cell r="U41" t="str">
            <v>広畑</v>
          </cell>
          <cell r="V41" t="str">
            <v>）</v>
          </cell>
          <cell r="X41" t="str">
            <v>平成21年</v>
          </cell>
          <cell r="Z41" t="str">
            <v>姫路</v>
          </cell>
        </row>
        <row r="42">
          <cell r="A42" t="str">
            <v>３０００ｍ</v>
          </cell>
          <cell r="C42" t="str">
            <v>８’３９”８１</v>
          </cell>
          <cell r="E42" t="str">
            <v>竹澤　健介</v>
          </cell>
          <cell r="G42" t="str">
            <v>（</v>
          </cell>
          <cell r="H42" t="str">
            <v>大津</v>
          </cell>
          <cell r="I42" t="str">
            <v>）</v>
          </cell>
          <cell r="K42" t="str">
            <v>平成13年</v>
          </cell>
          <cell r="M42" t="str">
            <v>横浜国際</v>
          </cell>
          <cell r="N42" t="str">
            <v>４×１００ｍＲ</v>
          </cell>
          <cell r="P42" t="str">
            <v>４９”１８</v>
          </cell>
          <cell r="Q42" t="str">
            <v>　池田・秦・福永・花井</v>
          </cell>
          <cell r="T42" t="str">
            <v>（</v>
          </cell>
          <cell r="U42" t="str">
            <v>山陽</v>
          </cell>
          <cell r="V42" t="str">
            <v>）</v>
          </cell>
          <cell r="X42" t="str">
            <v>平成　2年</v>
          </cell>
          <cell r="Z42" t="str">
            <v>浜松</v>
          </cell>
        </row>
        <row r="43">
          <cell r="A43" t="str">
            <v>１１０ｍＨ</v>
          </cell>
          <cell r="C43" t="str">
            <v>１４”３０</v>
          </cell>
          <cell r="E43" t="str">
            <v>橋本　貴史</v>
          </cell>
          <cell r="G43" t="str">
            <v>（</v>
          </cell>
          <cell r="H43" t="str">
            <v>大津</v>
          </cell>
          <cell r="I43" t="str">
            <v>）</v>
          </cell>
          <cell r="K43" t="str">
            <v>平成22年</v>
          </cell>
          <cell r="M43" t="str">
            <v>加古川</v>
          </cell>
          <cell r="N43" t="str">
            <v>走高跳</v>
          </cell>
          <cell r="P43" t="str">
            <v>１ｍ６６</v>
          </cell>
          <cell r="R43" t="str">
            <v>井上　佳奈</v>
          </cell>
          <cell r="T43" t="str">
            <v>（</v>
          </cell>
          <cell r="U43" t="str">
            <v>豊富</v>
          </cell>
          <cell r="V43" t="str">
            <v>）</v>
          </cell>
          <cell r="X43" t="str">
            <v>平成11年</v>
          </cell>
          <cell r="Z43" t="str">
            <v>姫路</v>
          </cell>
        </row>
        <row r="44">
          <cell r="A44" t="str">
            <v>４×１００ｍＲ</v>
          </cell>
          <cell r="C44" t="str">
            <v>４４”００</v>
          </cell>
          <cell r="G44" t="str">
            <v>（</v>
          </cell>
          <cell r="H44" t="str">
            <v>朝日</v>
          </cell>
          <cell r="I44" t="str">
            <v>）</v>
          </cell>
          <cell r="K44" t="str">
            <v>平成28年</v>
          </cell>
          <cell r="M44" t="str">
            <v>加古川</v>
          </cell>
          <cell r="N44" t="str">
            <v>走幅跳</v>
          </cell>
          <cell r="P44" t="str">
            <v>５ｍ７８</v>
          </cell>
          <cell r="R44" t="str">
            <v>水本ひとみ</v>
          </cell>
          <cell r="T44" t="str">
            <v>（</v>
          </cell>
          <cell r="U44" t="str">
            <v>東光</v>
          </cell>
          <cell r="V44" t="str">
            <v>）</v>
          </cell>
          <cell r="X44" t="str">
            <v>平成　7年</v>
          </cell>
          <cell r="Z44" t="str">
            <v>小瀬</v>
          </cell>
        </row>
        <row r="45">
          <cell r="A45" t="str">
            <v>走高跳</v>
          </cell>
          <cell r="C45" t="str">
            <v>１ｍ９４</v>
          </cell>
          <cell r="E45" t="str">
            <v>村角　文彦</v>
          </cell>
          <cell r="G45" t="str">
            <v>（</v>
          </cell>
          <cell r="H45" t="str">
            <v>広嶺</v>
          </cell>
          <cell r="I45" t="str">
            <v>）</v>
          </cell>
          <cell r="K45" t="str">
            <v>平成　5年</v>
          </cell>
          <cell r="M45" t="str">
            <v>姫路</v>
          </cell>
          <cell r="N45" t="str">
            <v>砲丸投</v>
          </cell>
          <cell r="P45" t="str">
            <v>１４ｍ６５</v>
          </cell>
          <cell r="R45" t="str">
            <v>森　　真季子</v>
          </cell>
          <cell r="T45" t="str">
            <v>（</v>
          </cell>
          <cell r="U45" t="str">
            <v>大津</v>
          </cell>
          <cell r="V45" t="str">
            <v>）</v>
          </cell>
          <cell r="X45" t="str">
            <v>平成　8年</v>
          </cell>
          <cell r="Z45" t="str">
            <v>国立</v>
          </cell>
        </row>
        <row r="46">
          <cell r="A46" t="str">
            <v>棒高跳</v>
          </cell>
          <cell r="C46" t="str">
            <v>４ｍ０１</v>
          </cell>
          <cell r="E46" t="str">
            <v>中塚　雄介</v>
          </cell>
          <cell r="G46" t="str">
            <v>（</v>
          </cell>
          <cell r="H46" t="str">
            <v>山陽</v>
          </cell>
          <cell r="I46" t="str">
            <v>）</v>
          </cell>
          <cell r="K46" t="str">
            <v>平成　5年</v>
          </cell>
          <cell r="M46" t="str">
            <v>姫路</v>
          </cell>
          <cell r="N46" t="str">
            <v>円盤投</v>
          </cell>
          <cell r="P46" t="str">
            <v>３８ｍ３８</v>
          </cell>
          <cell r="R46" t="str">
            <v>松井　玲奈</v>
          </cell>
          <cell r="T46" t="str">
            <v>（</v>
          </cell>
          <cell r="U46" t="str">
            <v>飾磨中部</v>
          </cell>
          <cell r="V46" t="str">
            <v>）</v>
          </cell>
          <cell r="X46" t="str">
            <v>平成21年</v>
          </cell>
          <cell r="Z46" t="str">
            <v>姫路</v>
          </cell>
        </row>
        <row r="47">
          <cell r="A47" t="str">
            <v>走幅跳</v>
          </cell>
          <cell r="C47" t="str">
            <v>６ｍ９９</v>
          </cell>
          <cell r="E47" t="str">
            <v>中道　真和</v>
          </cell>
          <cell r="G47" t="str">
            <v>（</v>
          </cell>
          <cell r="H47" t="str">
            <v>朝日</v>
          </cell>
          <cell r="I47" t="str">
            <v>）</v>
          </cell>
          <cell r="K47" t="str">
            <v>平成22年</v>
          </cell>
          <cell r="M47" t="str">
            <v>加古川</v>
          </cell>
          <cell r="N47" t="str">
            <v>四種競技</v>
          </cell>
          <cell r="P47" t="str">
            <v>３０４７点</v>
          </cell>
          <cell r="R47" t="str">
            <v>松尾　侑季</v>
          </cell>
          <cell r="T47" t="str">
            <v>（</v>
          </cell>
          <cell r="U47" t="str">
            <v>飾磨東</v>
          </cell>
          <cell r="V47" t="str">
            <v>）</v>
          </cell>
          <cell r="X47" t="str">
            <v>平成24年</v>
          </cell>
          <cell r="Z47" t="str">
            <v>加古川</v>
          </cell>
        </row>
        <row r="48">
          <cell r="A48" t="str">
            <v>三段跳</v>
          </cell>
          <cell r="C48" t="str">
            <v>１４ｍ０５</v>
          </cell>
          <cell r="E48" t="str">
            <v>橘　　亮介</v>
          </cell>
          <cell r="G48" t="str">
            <v>（</v>
          </cell>
          <cell r="H48" t="str">
            <v>飾磨中部</v>
          </cell>
          <cell r="I48" t="str">
            <v>）</v>
          </cell>
          <cell r="K48" t="str">
            <v>平成　2年</v>
          </cell>
          <cell r="M48" t="str">
            <v>明石</v>
          </cell>
        </row>
        <row r="49">
          <cell r="A49" t="str">
            <v>砲丸投</v>
          </cell>
          <cell r="C49" t="str">
            <v>１５ｍ６５</v>
          </cell>
          <cell r="E49" t="str">
            <v>中村　歩夢</v>
          </cell>
          <cell r="G49" t="str">
            <v>（</v>
          </cell>
          <cell r="H49" t="str">
            <v>姫路東</v>
          </cell>
          <cell r="I49" t="str">
            <v>）</v>
          </cell>
          <cell r="K49" t="str">
            <v>平成24年</v>
          </cell>
          <cell r="M49" t="str">
            <v>横浜・日産</v>
          </cell>
        </row>
        <row r="50">
          <cell r="A50" t="str">
            <v>円盤投(1.5kg)</v>
          </cell>
          <cell r="C50" t="str">
            <v>５１ｍ２３</v>
          </cell>
          <cell r="E50" t="str">
            <v>幸長　慎一</v>
          </cell>
          <cell r="G50" t="str">
            <v>（</v>
          </cell>
          <cell r="H50" t="str">
            <v>姫路東</v>
          </cell>
          <cell r="I50" t="str">
            <v>）</v>
          </cell>
          <cell r="K50" t="str">
            <v>平成24年</v>
          </cell>
          <cell r="M50" t="str">
            <v>横浜・日産</v>
          </cell>
        </row>
        <row r="51">
          <cell r="A51" t="str">
            <v>四種競技</v>
          </cell>
          <cell r="C51" t="str">
            <v>２５62点</v>
          </cell>
          <cell r="E51" t="str">
            <v>佐野　嘉彦</v>
          </cell>
          <cell r="G51" t="str">
            <v>（</v>
          </cell>
          <cell r="H51" t="str">
            <v>花田</v>
          </cell>
          <cell r="I51" t="str">
            <v>）</v>
          </cell>
          <cell r="K51" t="str">
            <v>平成2９年</v>
          </cell>
          <cell r="M51" t="str">
            <v>熊本総合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view="pageBreakPreview" topLeftCell="E16" zoomScaleNormal="100" zoomScaleSheetLayoutView="100" workbookViewId="0">
      <selection activeCell="R3" sqref="R3"/>
    </sheetView>
  </sheetViews>
  <sheetFormatPr defaultRowHeight="13.5"/>
  <cols>
    <col min="1" max="1" width="18.625" style="11" customWidth="1"/>
    <col min="2" max="2" width="2.625" style="11" customWidth="1"/>
    <col min="3" max="3" width="12.25" style="11" customWidth="1"/>
    <col min="4" max="4" width="2.625" style="11" customWidth="1"/>
    <col min="5" max="5" width="10.875" style="11" customWidth="1"/>
    <col min="6" max="6" width="6.625" style="11" customWidth="1"/>
    <col min="7" max="7" width="1.625" style="11" customWidth="1"/>
    <col min="8" max="8" width="11" style="11" bestFit="1" customWidth="1"/>
    <col min="9" max="9" width="1.625" style="13" customWidth="1"/>
    <col min="10" max="10" width="3.125" style="13" customWidth="1"/>
    <col min="11" max="11" width="9.25" style="13" customWidth="1"/>
    <col min="12" max="12" width="3.125" style="13" customWidth="1"/>
    <col min="13" max="13" width="10.625" style="19" bestFit="1" customWidth="1"/>
    <col min="14" max="14" width="18.625" style="11" customWidth="1"/>
    <col min="15" max="15" width="2.625" style="11" customWidth="1"/>
    <col min="16" max="16" width="12.25" style="11" customWidth="1"/>
    <col min="17" max="17" width="2.625" style="11" customWidth="1"/>
    <col min="18" max="18" width="12.625" style="11" customWidth="1"/>
    <col min="19" max="19" width="6.625" style="11" customWidth="1"/>
    <col min="20" max="20" width="1.625" style="11" customWidth="1"/>
    <col min="21" max="21" width="9" style="11" bestFit="1" customWidth="1"/>
    <col min="22" max="22" width="1.625" style="13" customWidth="1"/>
    <col min="23" max="23" width="3.125" style="13" customWidth="1"/>
    <col min="24" max="24" width="9.25" style="13" customWidth="1"/>
    <col min="25" max="25" width="3.125" style="13" customWidth="1"/>
    <col min="26" max="26" width="12.125" style="19" bestFit="1" customWidth="1"/>
    <col min="27" max="31" width="9" style="13"/>
    <col min="32" max="16384" width="9" style="11"/>
  </cols>
  <sheetData>
    <row r="1" spans="1:31">
      <c r="A1" s="20" t="s">
        <v>271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 t="s">
        <v>272</v>
      </c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1" s="1" customFormat="1" ht="17.25" customHeight="1">
      <c r="A2" s="1" t="str">
        <f>[1]ベース!A1</f>
        <v>兵庫中学記録</v>
      </c>
      <c r="M2" s="14"/>
      <c r="N2" s="14" t="str">
        <f>[1]ベース!N1</f>
        <v>兵庫中学記録</v>
      </c>
      <c r="Z2" s="14"/>
      <c r="AA2" s="3"/>
      <c r="AB2" s="3"/>
      <c r="AC2" s="3"/>
      <c r="AD2" s="3"/>
      <c r="AE2" s="3"/>
    </row>
    <row r="3" spans="1:31" s="1" customFormat="1" ht="17.25" customHeight="1">
      <c r="A3" s="4" t="str">
        <f>[1]ベース!A2</f>
        <v>１００ｍ</v>
      </c>
      <c r="C3" s="4" t="str">
        <f>[1]ベース!C2</f>
        <v>１０”６８</v>
      </c>
      <c r="D3" s="2"/>
      <c r="E3" s="2" t="str">
        <f>[1]ベース!E2</f>
        <v>楊井祐輝緒</v>
      </c>
      <c r="F3" s="2"/>
      <c r="G3" s="4" t="str">
        <f>[1]ベース!G2</f>
        <v>（</v>
      </c>
      <c r="H3" s="2" t="str">
        <f>[1]ベース!H2</f>
        <v>長峰</v>
      </c>
      <c r="I3" s="4" t="str">
        <f>[1]ベース!I2</f>
        <v>）</v>
      </c>
      <c r="K3" s="4" t="str">
        <f>[1]ベース!K2</f>
        <v>平成13年</v>
      </c>
      <c r="M3" s="14" t="str">
        <f>[1]ベース!M2</f>
        <v>加古川</v>
      </c>
      <c r="N3" s="4" t="str">
        <f>[1]ベース!N2</f>
        <v>１００ｍ</v>
      </c>
      <c r="P3" s="4" t="str">
        <f>[1]ベース!P2</f>
        <v>１１”７３</v>
      </c>
      <c r="Q3" s="2"/>
      <c r="R3" s="2" t="str">
        <f>[1]ベース!R2</f>
        <v>竹内　彩華</v>
      </c>
      <c r="S3" s="2"/>
      <c r="T3" s="4" t="str">
        <f>[1]ベース!T2</f>
        <v>（</v>
      </c>
      <c r="U3" s="2" t="str">
        <f>[1]ベース!U2</f>
        <v>御影</v>
      </c>
      <c r="V3" s="4" t="str">
        <f>[1]ベース!V2</f>
        <v>）</v>
      </c>
      <c r="X3" s="2" t="str">
        <f>[1]ベース!X2</f>
        <v>平成17年</v>
      </c>
      <c r="Z3" s="14" t="str">
        <f>[1]ベース!Z2</f>
        <v>加古川</v>
      </c>
      <c r="AA3" s="3"/>
      <c r="AB3" s="3"/>
      <c r="AC3" s="3"/>
      <c r="AD3" s="3"/>
      <c r="AE3" s="3"/>
    </row>
    <row r="4" spans="1:31" s="1" customFormat="1" ht="17.25" customHeight="1">
      <c r="A4" s="4" t="str">
        <f>[1]ベース!A3</f>
        <v>２００ｍ</v>
      </c>
      <c r="C4" s="4" t="str">
        <f>[1]ベース!C3</f>
        <v>２１”７２</v>
      </c>
      <c r="D4" s="2"/>
      <c r="E4" s="2" t="str">
        <f>[1]ベース!E3</f>
        <v>魚里　勇介</v>
      </c>
      <c r="F4" s="2"/>
      <c r="G4" s="4" t="str">
        <f>[1]ベース!G3</f>
        <v>（</v>
      </c>
      <c r="H4" s="2" t="str">
        <f>[1]ベース!H3</f>
        <v>青雲</v>
      </c>
      <c r="I4" s="4" t="str">
        <f>[1]ベース!I3</f>
        <v>）</v>
      </c>
      <c r="K4" s="4" t="str">
        <f>[1]ベース!K3</f>
        <v>平成21年</v>
      </c>
      <c r="M4" s="14" t="str">
        <f>[1]ベース!M3</f>
        <v>ユニバー</v>
      </c>
      <c r="N4" s="4" t="str">
        <f>[1]ベース!N3</f>
        <v>２００ｍ</v>
      </c>
      <c r="P4" s="4" t="str">
        <f>[1]ベース!P3</f>
        <v>２４”５５</v>
      </c>
      <c r="Q4" s="2"/>
      <c r="R4" s="2" t="str">
        <f>[1]ベース!R3</f>
        <v>下村　香穂</v>
      </c>
      <c r="S4" s="2"/>
      <c r="T4" s="4" t="str">
        <f>[1]ベース!T3</f>
        <v>（</v>
      </c>
      <c r="U4" s="2" t="str">
        <f>[1]ベース!U3</f>
        <v>白川台</v>
      </c>
      <c r="V4" s="4" t="str">
        <f>[1]ベース!V3</f>
        <v>）</v>
      </c>
      <c r="X4" s="2" t="str">
        <f>[1]ベース!X3</f>
        <v>平成22年</v>
      </c>
      <c r="Z4" s="14" t="str">
        <f>[1]ベース!Z3</f>
        <v>加古川</v>
      </c>
      <c r="AA4" s="3"/>
      <c r="AB4" s="3"/>
      <c r="AC4" s="3"/>
      <c r="AD4" s="3"/>
      <c r="AE4" s="3"/>
    </row>
    <row r="5" spans="1:31" s="1" customFormat="1" ht="17.25" customHeight="1">
      <c r="A5" s="4" t="str">
        <f>[1]ベース!A4</f>
        <v>４００ｍ</v>
      </c>
      <c r="C5" s="4" t="str">
        <f>[1]ベース!C4</f>
        <v>４９”２５</v>
      </c>
      <c r="D5" s="2"/>
      <c r="E5" s="2" t="str">
        <f>[1]ベース!E4</f>
        <v>和田　　篤</v>
      </c>
      <c r="F5" s="2"/>
      <c r="G5" s="4" t="str">
        <f>[1]ベース!G4</f>
        <v>（</v>
      </c>
      <c r="H5" s="2" t="str">
        <f>[1]ベース!H4</f>
        <v>港島</v>
      </c>
      <c r="I5" s="4" t="str">
        <f>[1]ベース!I4</f>
        <v>）</v>
      </c>
      <c r="K5" s="4" t="str">
        <f>[1]ベース!K4</f>
        <v>平成　6年</v>
      </c>
      <c r="M5" s="14" t="str">
        <f>[1]ベース!M4</f>
        <v>瑞穂</v>
      </c>
      <c r="N5" s="4" t="str">
        <f>[1]ベース!N4</f>
        <v>８００ｍ</v>
      </c>
      <c r="P5" s="4" t="str">
        <f>[1]ベース!P4</f>
        <v>２’０７”１９</v>
      </c>
      <c r="Q5" s="2"/>
      <c r="R5" s="2" t="str">
        <f>[1]ベース!R4</f>
        <v>髙橋　ひな</v>
      </c>
      <c r="S5" s="2"/>
      <c r="T5" s="4" t="str">
        <f>[1]ベース!T4</f>
        <v>（</v>
      </c>
      <c r="U5" s="2" t="str">
        <f>[1]ベース!U4</f>
        <v>山陽</v>
      </c>
      <c r="V5" s="4" t="str">
        <f>[1]ベース!V4</f>
        <v>）</v>
      </c>
      <c r="X5" s="2" t="str">
        <f>[1]ベース!X4</f>
        <v>平成25年</v>
      </c>
      <c r="Z5" s="14" t="str">
        <f>[1]ベース!Z4</f>
        <v>味の素・東京</v>
      </c>
      <c r="AA5" s="3"/>
      <c r="AB5" s="3"/>
      <c r="AC5" s="3"/>
      <c r="AD5" s="3"/>
      <c r="AE5" s="3"/>
    </row>
    <row r="6" spans="1:31" s="1" customFormat="1" ht="17.25" customHeight="1">
      <c r="A6" s="4" t="str">
        <f>[1]ベース!A5</f>
        <v>８００ｍ</v>
      </c>
      <c r="C6" s="4" t="str">
        <f>[1]ベース!C5</f>
        <v>１’５３”６７</v>
      </c>
      <c r="D6" s="2"/>
      <c r="E6" s="2" t="str">
        <f>[1]ベース!E5</f>
        <v>足立　俊治</v>
      </c>
      <c r="F6" s="2"/>
      <c r="G6" s="4" t="str">
        <f>[1]ベース!G5</f>
        <v>（</v>
      </c>
      <c r="H6" s="2" t="str">
        <f>[1]ベース!H5</f>
        <v>柏原</v>
      </c>
      <c r="I6" s="4" t="str">
        <f>[1]ベース!I5</f>
        <v>）</v>
      </c>
      <c r="K6" s="4" t="str">
        <f>[1]ベース!K5</f>
        <v>平成　2年</v>
      </c>
      <c r="M6" s="14" t="str">
        <f>[1]ベース!M5</f>
        <v>博多の森</v>
      </c>
      <c r="N6" s="4" t="str">
        <f>[1]ベース!N5</f>
        <v>１５００ｍ</v>
      </c>
      <c r="P6" s="4" t="str">
        <f>[1]ベース!P5</f>
        <v>４’１９”４６</v>
      </c>
      <c r="Q6" s="2"/>
      <c r="R6" s="2" t="str">
        <f>[1]ベース!R5</f>
        <v>福田　有以</v>
      </c>
      <c r="S6" s="2"/>
      <c r="T6" s="4" t="str">
        <f>[1]ベース!T5</f>
        <v>（</v>
      </c>
      <c r="U6" s="2" t="str">
        <f>[1]ベース!U5</f>
        <v>稲美北</v>
      </c>
      <c r="V6" s="4" t="str">
        <f>[1]ベース!V5</f>
        <v>）</v>
      </c>
      <c r="X6" s="2" t="str">
        <f>[1]ベース!X5</f>
        <v>平成22年</v>
      </c>
      <c r="Z6" s="14" t="str">
        <f>[1]ベース!Z5</f>
        <v>加古川</v>
      </c>
      <c r="AA6" s="3"/>
      <c r="AB6" s="3"/>
      <c r="AC6" s="3"/>
      <c r="AD6" s="3"/>
      <c r="AE6" s="3"/>
    </row>
    <row r="7" spans="1:31" s="1" customFormat="1" ht="17.25" customHeight="1">
      <c r="A7" s="4" t="str">
        <f>[1]ベース!A6</f>
        <v>１５００ｍ</v>
      </c>
      <c r="C7" s="4" t="str">
        <f>[1]ベース!C6</f>
        <v>３’５５”９０</v>
      </c>
      <c r="D7" s="2"/>
      <c r="E7" s="2" t="str">
        <f>[1]ベース!E6</f>
        <v>池田　親</v>
      </c>
      <c r="F7" s="2"/>
      <c r="G7" s="4" t="str">
        <f>[1]ベース!G6</f>
        <v>（</v>
      </c>
      <c r="H7" s="2" t="str">
        <f>[1]ベース!H6</f>
        <v>加古川山手</v>
      </c>
      <c r="I7" s="4" t="str">
        <f>[1]ベース!I6</f>
        <v>）</v>
      </c>
      <c r="K7" s="4" t="str">
        <f>[1]ベース!K6</f>
        <v>平成24年</v>
      </c>
      <c r="M7" s="14" t="str">
        <f>[1]ベース!M6</f>
        <v>加古川</v>
      </c>
      <c r="N7" s="4" t="str">
        <f>[1]ベース!N6</f>
        <v>１００ｍＨ</v>
      </c>
      <c r="P7" s="4" t="str">
        <f>[1]ベース!P6</f>
        <v>１３”８３</v>
      </c>
      <c r="Q7" s="2"/>
      <c r="R7" s="2" t="str">
        <f>[1]ベース!R6</f>
        <v>松田　彩佳</v>
      </c>
      <c r="S7" s="2"/>
      <c r="T7" s="4" t="str">
        <f>[1]ベース!T6</f>
        <v>（</v>
      </c>
      <c r="U7" s="2" t="str">
        <f>[1]ベース!U6</f>
        <v>大原</v>
      </c>
      <c r="V7" s="4" t="str">
        <f>[1]ベース!V6</f>
        <v>）</v>
      </c>
      <c r="X7" s="2" t="str">
        <f>[1]ベース!X6</f>
        <v>平成24年</v>
      </c>
      <c r="Z7" s="14" t="str">
        <f>[1]ベース!Z6</f>
        <v>加古川</v>
      </c>
      <c r="AA7" s="3"/>
      <c r="AB7" s="3"/>
      <c r="AC7" s="3"/>
      <c r="AD7" s="3"/>
      <c r="AE7" s="3"/>
    </row>
    <row r="8" spans="1:31" s="1" customFormat="1" ht="17.25" customHeight="1">
      <c r="A8" s="4" t="str">
        <f>[1]ベース!A7</f>
        <v>３０００ｍ</v>
      </c>
      <c r="C8" s="4" t="str">
        <f>[1]ベース!C7</f>
        <v>８’２１”２２</v>
      </c>
      <c r="D8" s="2"/>
      <c r="E8" s="2" t="str">
        <f>[1]ベース!E7</f>
        <v>池田　親</v>
      </c>
      <c r="F8" s="2"/>
      <c r="G8" s="4" t="str">
        <f>[1]ベース!G7</f>
        <v>（</v>
      </c>
      <c r="H8" s="2" t="str">
        <f>[1]ベース!H7</f>
        <v>加古川山手</v>
      </c>
      <c r="I8" s="4" t="str">
        <f>[1]ベース!I7</f>
        <v>）</v>
      </c>
      <c r="K8" s="4" t="str">
        <f>[1]ベース!K7</f>
        <v>平成24年</v>
      </c>
      <c r="M8" s="14" t="str">
        <f>[1]ベース!M7</f>
        <v>尼崎</v>
      </c>
      <c r="N8" s="4" t="str">
        <f>[1]ベース!N7</f>
        <v>４×１００ｍＲ</v>
      </c>
      <c r="P8" s="4" t="str">
        <f>[1]ベース!P7</f>
        <v>４７”９１</v>
      </c>
      <c r="Q8" s="15" t="str">
        <f>[1]ベース!Q7</f>
        <v>　横溝・前田・櫻井・西村</v>
      </c>
      <c r="R8" s="15"/>
      <c r="S8" s="15"/>
      <c r="T8" s="4" t="str">
        <f>[1]ベース!T7</f>
        <v>（</v>
      </c>
      <c r="U8" s="2" t="str">
        <f>[1]ベース!U7</f>
        <v>宝殿</v>
      </c>
      <c r="V8" s="4" t="str">
        <f>[1]ベース!V7</f>
        <v>）</v>
      </c>
      <c r="X8" s="2" t="str">
        <f>[1]ベース!X7</f>
        <v>平成10年</v>
      </c>
      <c r="Z8" s="14" t="str">
        <f>[1]ベース!Z7</f>
        <v>加古川</v>
      </c>
      <c r="AA8" s="3"/>
      <c r="AB8" s="3"/>
      <c r="AC8" s="3"/>
      <c r="AD8" s="3"/>
      <c r="AE8" s="3"/>
    </row>
    <row r="9" spans="1:31" s="1" customFormat="1" ht="17.25" customHeight="1">
      <c r="A9" s="4" t="str">
        <f>[1]ベース!A8</f>
        <v>１１０ｍＨ</v>
      </c>
      <c r="C9" s="4" t="str">
        <f>[1]ベース!C8</f>
        <v>１３”８５</v>
      </c>
      <c r="D9" s="2"/>
      <c r="E9" s="2" t="str">
        <f>[1]ベース!E8</f>
        <v>久保田倖輔</v>
      </c>
      <c r="F9" s="2"/>
      <c r="G9" s="4" t="str">
        <f>[1]ベース!G8</f>
        <v>（</v>
      </c>
      <c r="H9" s="2" t="str">
        <f>[1]ベース!H8</f>
        <v>播磨南</v>
      </c>
      <c r="I9" s="4" t="str">
        <f>[1]ベース!I8</f>
        <v>）</v>
      </c>
      <c r="K9" s="4" t="str">
        <f>[1]ベース!K8</f>
        <v>平成28年</v>
      </c>
      <c r="M9" s="14" t="str">
        <f>[1]ベース!M8</f>
        <v>加古川</v>
      </c>
      <c r="N9" s="4" t="str">
        <f>[1]ベース!N8</f>
        <v>走高跳</v>
      </c>
      <c r="P9" s="4" t="str">
        <f>[1]ベース!P8</f>
        <v>１ｍ７０</v>
      </c>
      <c r="Q9" s="2"/>
      <c r="R9" s="2" t="str">
        <f>[1]ベース!R8</f>
        <v>銭谷　　恵</v>
      </c>
      <c r="S9" s="2"/>
      <c r="T9" s="4" t="str">
        <f>[1]ベース!T8</f>
        <v>（</v>
      </c>
      <c r="U9" s="2" t="str">
        <f>[1]ベース!U8</f>
        <v>宝殿</v>
      </c>
      <c r="V9" s="4" t="str">
        <f>[1]ベース!V8</f>
        <v>）</v>
      </c>
      <c r="X9" s="2" t="str">
        <f>[1]ベース!X8</f>
        <v>平成　3年</v>
      </c>
      <c r="Z9" s="14" t="str">
        <f>[1]ベース!Z8</f>
        <v>明石</v>
      </c>
      <c r="AA9" s="3"/>
      <c r="AB9" s="3"/>
      <c r="AC9" s="3"/>
      <c r="AD9" s="3"/>
      <c r="AE9" s="3"/>
    </row>
    <row r="10" spans="1:31" s="1" customFormat="1" ht="17.25" customHeight="1">
      <c r="A10" s="4" t="str">
        <f>[1]ベース!A9</f>
        <v>４×１００ｍＲ</v>
      </c>
      <c r="C10" s="4" t="str">
        <f>[1]ベース!C9</f>
        <v>４３”１４</v>
      </c>
      <c r="D10" s="16" t="str">
        <f>[1]ベース!D9</f>
        <v>稲垣・松岡・東・竹内</v>
      </c>
      <c r="E10" s="16"/>
      <c r="F10" s="16"/>
      <c r="G10" s="4" t="str">
        <f>[1]ベース!G9</f>
        <v>（</v>
      </c>
      <c r="H10" s="2" t="str">
        <f>[1]ベース!H9</f>
        <v>小園</v>
      </c>
      <c r="I10" s="4" t="str">
        <f>[1]ベース!I9</f>
        <v>）</v>
      </c>
      <c r="K10" s="4" t="str">
        <f>[1]ベース!K9</f>
        <v>平成30年</v>
      </c>
      <c r="M10" s="14" t="str">
        <f>[1]ベース!M9</f>
        <v>加古川</v>
      </c>
      <c r="N10" s="4"/>
      <c r="P10" s="4"/>
      <c r="Q10" s="2"/>
      <c r="R10" s="2" t="str">
        <f>[1]ベース!R9</f>
        <v>西村　莉子</v>
      </c>
      <c r="S10" s="2"/>
      <c r="T10" s="4" t="str">
        <f>[1]ベース!T9</f>
        <v>（</v>
      </c>
      <c r="U10" s="2" t="str">
        <f>[1]ベース!U9</f>
        <v>櫨谷</v>
      </c>
      <c r="V10" s="4" t="str">
        <f>[1]ベース!V9</f>
        <v>）</v>
      </c>
      <c r="X10" s="2" t="str">
        <f>[1]ベース!X9</f>
        <v>平成20年</v>
      </c>
      <c r="Z10" s="14" t="str">
        <f>[1]ベース!Z9</f>
        <v>ビッグスワン</v>
      </c>
      <c r="AA10" s="3"/>
      <c r="AB10" s="3"/>
      <c r="AC10" s="3"/>
      <c r="AD10" s="3"/>
      <c r="AE10" s="3"/>
    </row>
    <row r="11" spans="1:31" s="1" customFormat="1" ht="17.25" customHeight="1">
      <c r="A11" s="4" t="str">
        <f>[1]ベース!A10</f>
        <v>走高跳</v>
      </c>
      <c r="C11" s="4" t="str">
        <f>[1]ベース!C10</f>
        <v>２ｍ０１</v>
      </c>
      <c r="D11" s="2"/>
      <c r="E11" s="2" t="str">
        <f>[1]ベース!E10</f>
        <v>潮﨑　傑</v>
      </c>
      <c r="F11" s="2"/>
      <c r="G11" s="4" t="str">
        <f>[1]ベース!G10</f>
        <v>（</v>
      </c>
      <c r="H11" s="2" t="str">
        <f>[1]ベース!H10</f>
        <v>港島</v>
      </c>
      <c r="I11" s="4" t="str">
        <f>[1]ベース!I10</f>
        <v>）</v>
      </c>
      <c r="K11" s="4" t="str">
        <f>[1]ベース!K10</f>
        <v>平成23年</v>
      </c>
      <c r="M11" s="14" t="str">
        <f>[1]ベース!M10</f>
        <v>加古川</v>
      </c>
      <c r="N11" s="4" t="str">
        <f>[1]ベース!N10</f>
        <v>走幅跳</v>
      </c>
      <c r="P11" s="4" t="str">
        <f>[1]ベース!P10</f>
        <v>６ｍ１２</v>
      </c>
      <c r="Q11" s="2"/>
      <c r="R11" s="2" t="str">
        <f>[1]ベース!R10</f>
        <v>高良　彩花</v>
      </c>
      <c r="S11" s="2"/>
      <c r="T11" s="4" t="str">
        <f>[1]ベース!T10</f>
        <v>（</v>
      </c>
      <c r="U11" s="2" t="str">
        <f>[1]ベース!U10</f>
        <v>西宮浜</v>
      </c>
      <c r="V11" s="4" t="str">
        <f>[1]ベース!V10</f>
        <v>）</v>
      </c>
      <c r="X11" s="2" t="str">
        <f>[1]ベース!X10</f>
        <v>平成27年</v>
      </c>
      <c r="Z11" s="14" t="str">
        <f>[1]ベース!Z10</f>
        <v>加古川</v>
      </c>
      <c r="AA11" s="3"/>
      <c r="AB11" s="3"/>
      <c r="AC11" s="3"/>
      <c r="AD11" s="3"/>
      <c r="AE11" s="3"/>
    </row>
    <row r="12" spans="1:31" s="1" customFormat="1" ht="17.25" customHeight="1">
      <c r="A12" s="4" t="str">
        <f>[1]ベース!A11</f>
        <v>棒高跳</v>
      </c>
      <c r="C12" s="4" t="str">
        <f>[1]ベース!C11</f>
        <v>４ｍ９０</v>
      </c>
      <c r="D12" s="2"/>
      <c r="E12" s="2" t="str">
        <f>[1]ベース!E11</f>
        <v>浅野　喜洋</v>
      </c>
      <c r="F12" s="2"/>
      <c r="G12" s="4" t="str">
        <f>[1]ベース!G11</f>
        <v>（</v>
      </c>
      <c r="H12" s="2" t="str">
        <f>[1]ベース!H11</f>
        <v>広陵</v>
      </c>
      <c r="I12" s="4" t="str">
        <f>[1]ベース!I11</f>
        <v>）</v>
      </c>
      <c r="K12" s="4" t="str">
        <f>[1]ベース!K11</f>
        <v>平成13年</v>
      </c>
      <c r="M12" s="14" t="str">
        <f>[1]ベース!M11</f>
        <v>鴻池</v>
      </c>
      <c r="N12" s="4" t="str">
        <f>[1]ベース!N11</f>
        <v>砲丸投</v>
      </c>
      <c r="P12" s="4" t="str">
        <f>[1]ベース!P11</f>
        <v>１６ｍ６７</v>
      </c>
      <c r="Q12" s="2"/>
      <c r="R12" s="2" t="str">
        <f>[1]ベース!R11</f>
        <v>尾山　和華</v>
      </c>
      <c r="S12" s="2"/>
      <c r="T12" s="4" t="str">
        <f>[1]ベース!T11</f>
        <v>（</v>
      </c>
      <c r="U12" s="2" t="str">
        <f>[1]ベース!U11</f>
        <v>志方</v>
      </c>
      <c r="V12" s="4" t="str">
        <f>[1]ベース!V11</f>
        <v>）</v>
      </c>
      <c r="X12" s="2" t="str">
        <f>[1]ベース!X11</f>
        <v>平成26年</v>
      </c>
      <c r="Z12" s="14" t="str">
        <f>[1]ベース!Z11</f>
        <v>太子</v>
      </c>
      <c r="AA12" s="3"/>
      <c r="AB12" s="3"/>
      <c r="AC12" s="3"/>
      <c r="AD12" s="3"/>
      <c r="AE12" s="3"/>
    </row>
    <row r="13" spans="1:31" s="1" customFormat="1" ht="17.25" customHeight="1">
      <c r="A13" s="4" t="str">
        <f>[1]ベース!A12</f>
        <v>走幅跳</v>
      </c>
      <c r="C13" s="4" t="str">
        <f>[1]ベース!C12</f>
        <v>７ｍ１３</v>
      </c>
      <c r="D13" s="2"/>
      <c r="E13" s="2" t="str">
        <f>[1]ベース!E12</f>
        <v>佐貫　源紀</v>
      </c>
      <c r="F13" s="2"/>
      <c r="G13" s="4" t="str">
        <f>[1]ベース!G12</f>
        <v>（</v>
      </c>
      <c r="H13" s="2" t="str">
        <f>[1]ベース!H12</f>
        <v>有野北</v>
      </c>
      <c r="I13" s="4" t="str">
        <f>[1]ベース!I12</f>
        <v>）</v>
      </c>
      <c r="K13" s="4" t="str">
        <f>[1]ベース!K12</f>
        <v>平成27年</v>
      </c>
      <c r="M13" s="14" t="str">
        <f>[1]ベース!M12</f>
        <v>加古川</v>
      </c>
      <c r="N13" s="4" t="str">
        <f>[1]ベース!N12</f>
        <v>円盤投</v>
      </c>
      <c r="P13" s="4" t="str">
        <f>[1]ベース!P12</f>
        <v>３９ｍ７７</v>
      </c>
      <c r="Q13" s="2"/>
      <c r="R13" s="2" t="str">
        <f>[1]ベース!R12</f>
        <v>助永　仁美</v>
      </c>
      <c r="S13" s="2"/>
      <c r="T13" s="4" t="str">
        <f>[1]ベース!T12</f>
        <v>（</v>
      </c>
      <c r="U13" s="2" t="str">
        <f>[1]ベース!U12</f>
        <v>神戸生田</v>
      </c>
      <c r="V13" s="4" t="str">
        <f>[1]ベース!V12</f>
        <v>）</v>
      </c>
      <c r="X13" s="2" t="str">
        <f>[1]ベース!X12</f>
        <v>平成15年</v>
      </c>
      <c r="Z13" s="14" t="str">
        <f>[1]ベース!Z12</f>
        <v>横浜国際</v>
      </c>
      <c r="AA13" s="3"/>
      <c r="AB13" s="3"/>
      <c r="AC13" s="3"/>
      <c r="AD13" s="3"/>
      <c r="AE13" s="3"/>
    </row>
    <row r="14" spans="1:31" s="1" customFormat="1" ht="17.25" customHeight="1">
      <c r="A14" s="4" t="str">
        <f>[1]ベース!A13</f>
        <v>三段跳</v>
      </c>
      <c r="C14" s="4" t="str">
        <f>[1]ベース!C13</f>
        <v>１４ｍ４９</v>
      </c>
      <c r="D14" s="2"/>
      <c r="E14" s="2" t="str">
        <f>[1]ベース!E13</f>
        <v>小島　清志</v>
      </c>
      <c r="F14" s="2"/>
      <c r="G14" s="4" t="str">
        <f>[1]ベース!G13</f>
        <v>（</v>
      </c>
      <c r="H14" s="2" t="str">
        <f>[1]ベース!H13</f>
        <v>飛松</v>
      </c>
      <c r="I14" s="4" t="str">
        <f>[1]ベース!I13</f>
        <v>）</v>
      </c>
      <c r="K14" s="4" t="str">
        <f>[1]ベース!K13</f>
        <v>昭和61年</v>
      </c>
      <c r="M14" s="14" t="str">
        <f>[1]ベース!M13</f>
        <v>明石</v>
      </c>
      <c r="N14" s="4" t="str">
        <f>[1]ベース!N13</f>
        <v>四種競技</v>
      </c>
      <c r="P14" s="4" t="str">
        <f>[1]ベース!P13</f>
        <v>３１１３点</v>
      </c>
      <c r="Q14" s="2"/>
      <c r="R14" s="2" t="str">
        <f>[1]ベース!R13</f>
        <v>藤本　奈那</v>
      </c>
      <c r="S14" s="2"/>
      <c r="T14" s="4" t="str">
        <f>[1]ベース!T13</f>
        <v>（</v>
      </c>
      <c r="U14" s="2" t="str">
        <f>[1]ベース!U13</f>
        <v>福崎東</v>
      </c>
      <c r="V14" s="4" t="str">
        <f>[1]ベース!V13</f>
        <v>）</v>
      </c>
      <c r="X14" s="2" t="str">
        <f>[1]ベース!X13</f>
        <v>平成21年</v>
      </c>
      <c r="Z14" s="14" t="str">
        <f>[1]ベース!Z13</f>
        <v>大分</v>
      </c>
      <c r="AA14" s="3"/>
      <c r="AB14" s="3"/>
      <c r="AC14" s="3"/>
      <c r="AD14" s="3"/>
      <c r="AE14" s="3"/>
    </row>
    <row r="15" spans="1:31" s="1" customFormat="1" ht="17.25" customHeight="1">
      <c r="A15" s="4" t="str">
        <f>[1]ベース!A14</f>
        <v>砲丸投</v>
      </c>
      <c r="C15" s="4" t="str">
        <f>[1]ベース!C14</f>
        <v>１６ｍ６４</v>
      </c>
      <c r="D15" s="2"/>
      <c r="E15" s="2" t="str">
        <f>[1]ベース!E14</f>
        <v>石山　歩</v>
      </c>
      <c r="F15" s="2"/>
      <c r="G15" s="4" t="str">
        <f>[1]ベース!G14</f>
        <v>（</v>
      </c>
      <c r="H15" s="2" t="str">
        <f>[1]ベース!H14</f>
        <v>福崎東</v>
      </c>
      <c r="I15" s="4" t="str">
        <f>[1]ベース!I14</f>
        <v>）</v>
      </c>
      <c r="K15" s="4" t="str">
        <f>[1]ベース!K14</f>
        <v>平成23年</v>
      </c>
      <c r="M15" s="14" t="str">
        <f>[1]ベース!M14</f>
        <v>鴻ノ池</v>
      </c>
      <c r="N15" s="4"/>
      <c r="P15" s="4"/>
      <c r="R15" s="2"/>
      <c r="U15" s="2"/>
      <c r="X15" s="2"/>
      <c r="Z15" s="14"/>
      <c r="AA15" s="3"/>
      <c r="AB15" s="3"/>
      <c r="AC15" s="3"/>
      <c r="AD15" s="3"/>
      <c r="AE15" s="3"/>
    </row>
    <row r="16" spans="1:31" s="1" customFormat="1" ht="17.25" customHeight="1">
      <c r="A16" s="4" t="str">
        <f>[1]ベース!A15</f>
        <v>円盤投(1.5kg)</v>
      </c>
      <c r="C16" s="4" t="str">
        <f>[1]ベース!C15</f>
        <v>５１ｍ２３</v>
      </c>
      <c r="D16" s="2"/>
      <c r="E16" s="2" t="str">
        <f>[1]ベース!E15</f>
        <v>幸長　慎一</v>
      </c>
      <c r="F16" s="2"/>
      <c r="G16" s="4" t="str">
        <f>[1]ベース!G15</f>
        <v>（</v>
      </c>
      <c r="H16" s="2" t="str">
        <f>[1]ベース!H15</f>
        <v>姫路東</v>
      </c>
      <c r="I16" s="4" t="str">
        <f>[1]ベース!I15</f>
        <v>）</v>
      </c>
      <c r="K16" s="4" t="str">
        <f>[1]ベース!K15</f>
        <v>平成24年</v>
      </c>
      <c r="M16" s="14" t="str">
        <f>[1]ベース!M15</f>
        <v>横浜・日産</v>
      </c>
      <c r="P16" s="4"/>
      <c r="R16" s="2"/>
      <c r="U16" s="2"/>
      <c r="X16" s="2"/>
      <c r="Z16" s="14"/>
      <c r="AA16" s="3"/>
      <c r="AB16" s="3"/>
      <c r="AC16" s="3"/>
      <c r="AD16" s="3"/>
      <c r="AE16" s="3"/>
    </row>
    <row r="17" spans="1:31" s="1" customFormat="1" ht="17.25" customHeight="1">
      <c r="A17" s="4" t="str">
        <f>[1]ベース!A16</f>
        <v>四種競技</v>
      </c>
      <c r="C17" s="4" t="str">
        <f>[1]ベース!C16</f>
        <v>３０５４点</v>
      </c>
      <c r="D17" s="2"/>
      <c r="E17" s="2" t="str">
        <f>[1]ベース!E16</f>
        <v>中村　仁</v>
      </c>
      <c r="F17" s="2"/>
      <c r="G17" s="4" t="str">
        <f>[1]ベース!G16</f>
        <v>（</v>
      </c>
      <c r="H17" s="2" t="str">
        <f>[1]ベース!H16</f>
        <v>播磨南</v>
      </c>
      <c r="I17" s="4" t="str">
        <f>[1]ベース!I16</f>
        <v>）</v>
      </c>
      <c r="K17" s="4" t="str">
        <f>[1]ベース!K16</f>
        <v>平成16年</v>
      </c>
      <c r="M17" s="14" t="str">
        <f>[1]ベース!M16</f>
        <v>群馬敷島</v>
      </c>
      <c r="N17" s="4"/>
      <c r="P17" s="4"/>
      <c r="R17" s="2"/>
      <c r="U17" s="2"/>
      <c r="X17" s="2"/>
      <c r="Z17" s="17"/>
      <c r="AA17" s="3"/>
      <c r="AB17" s="3"/>
      <c r="AC17" s="3"/>
      <c r="AD17" s="3"/>
      <c r="AE17" s="3"/>
    </row>
    <row r="18" spans="1:31" s="1" customFormat="1" ht="17.25" customHeight="1">
      <c r="C18" s="4"/>
      <c r="E18" s="2"/>
      <c r="H18" s="2"/>
      <c r="K18" s="2"/>
      <c r="M18" s="14"/>
      <c r="N18" s="4"/>
      <c r="P18" s="4"/>
      <c r="R18" s="2"/>
      <c r="U18" s="2"/>
      <c r="X18" s="2"/>
      <c r="Z18" s="14"/>
      <c r="AA18" s="3"/>
      <c r="AB18" s="3"/>
      <c r="AC18" s="3"/>
      <c r="AD18" s="3"/>
      <c r="AE18" s="3"/>
    </row>
    <row r="19" spans="1:31" s="1" customFormat="1" ht="17.25" customHeight="1">
      <c r="A19" s="14" t="str">
        <f>[1]ベース!A18</f>
        <v>中播中学記録</v>
      </c>
      <c r="C19" s="4"/>
      <c r="E19" s="2"/>
      <c r="H19" s="2"/>
      <c r="K19" s="2"/>
      <c r="M19" s="14"/>
      <c r="N19" s="14" t="str">
        <f>[1]ベース!N18</f>
        <v>中播中学記録</v>
      </c>
      <c r="P19" s="4"/>
      <c r="R19" s="2"/>
      <c r="U19" s="2"/>
      <c r="X19" s="2"/>
      <c r="Z19" s="14"/>
      <c r="AA19" s="3"/>
      <c r="AB19" s="3"/>
      <c r="AC19" s="3"/>
      <c r="AD19" s="3"/>
      <c r="AE19" s="3"/>
    </row>
    <row r="20" spans="1:31" s="1" customFormat="1" ht="17.25" customHeight="1">
      <c r="A20" s="4" t="str">
        <f>[1]ベース!A19</f>
        <v>１００ｍ</v>
      </c>
      <c r="C20" s="4" t="str">
        <f>[1]ベース!C19</f>
        <v>１０”９６</v>
      </c>
      <c r="D20" s="2"/>
      <c r="E20" s="2" t="str">
        <f>[1]ベース!E19</f>
        <v>山田　裕貴</v>
      </c>
      <c r="F20" s="2"/>
      <c r="G20" s="4" t="str">
        <f>[1]ベース!G19</f>
        <v>（</v>
      </c>
      <c r="H20" s="2" t="str">
        <f>[1]ベース!H19</f>
        <v>東光</v>
      </c>
      <c r="I20" s="4" t="str">
        <f>[1]ベース!I19</f>
        <v>）</v>
      </c>
      <c r="K20" s="4" t="str">
        <f>[1]ベース!K19</f>
        <v>平成20年</v>
      </c>
      <c r="M20" s="14" t="str">
        <f>[1]ベース!M19</f>
        <v>加古川</v>
      </c>
      <c r="N20" s="4" t="str">
        <f>[1]ベース!N19</f>
        <v>１００ｍ</v>
      </c>
      <c r="P20" s="4" t="str">
        <f>[1]ベース!P19</f>
        <v>１２”０９</v>
      </c>
      <c r="Q20" s="2"/>
      <c r="R20" s="2" t="str">
        <f>[1]ベース!R19</f>
        <v>古西　清乃</v>
      </c>
      <c r="S20" s="2"/>
      <c r="T20" s="4" t="str">
        <f>[1]ベース!T19</f>
        <v>（</v>
      </c>
      <c r="U20" s="2" t="str">
        <f>[1]ベース!U19</f>
        <v>白鷺</v>
      </c>
      <c r="V20" s="4" t="str">
        <f>[1]ベース!V19</f>
        <v>）</v>
      </c>
      <c r="X20" s="2" t="str">
        <f>[1]ベース!X19</f>
        <v>平成28年</v>
      </c>
      <c r="Z20" s="14" t="str">
        <f>[1]ベース!Z19</f>
        <v>長野・松本平</v>
      </c>
      <c r="AA20" s="3"/>
      <c r="AB20" s="3"/>
      <c r="AC20" s="3"/>
      <c r="AD20" s="3"/>
      <c r="AE20" s="3"/>
    </row>
    <row r="21" spans="1:31" s="1" customFormat="1" ht="17.25" customHeight="1">
      <c r="A21" s="4" t="str">
        <f>[1]ベース!A20</f>
        <v>２００ｍ</v>
      </c>
      <c r="C21" s="4" t="str">
        <f>[1]ベース!C20</f>
        <v>２２”０３</v>
      </c>
      <c r="D21" s="2"/>
      <c r="E21" s="2" t="str">
        <f>[1]ベース!E20</f>
        <v>山田　裕貴</v>
      </c>
      <c r="F21" s="2"/>
      <c r="G21" s="4" t="str">
        <f>[1]ベース!G20</f>
        <v>（</v>
      </c>
      <c r="H21" s="2" t="str">
        <f>[1]ベース!H20</f>
        <v>東光</v>
      </c>
      <c r="I21" s="4" t="str">
        <f>[1]ベース!I20</f>
        <v>）</v>
      </c>
      <c r="K21" s="4" t="str">
        <f>[1]ベース!K20</f>
        <v>平成20年</v>
      </c>
      <c r="M21" s="14" t="str">
        <f>[1]ベース!M20</f>
        <v>ビッグスワン</v>
      </c>
      <c r="N21" s="4" t="str">
        <f>[1]ベース!N20</f>
        <v>２００ｍ</v>
      </c>
      <c r="P21" s="4" t="str">
        <f>[1]ベース!P20</f>
        <v>２４”９０</v>
      </c>
      <c r="Q21" s="2"/>
      <c r="R21" s="2" t="str">
        <f>[1]ベース!R20</f>
        <v>寺本　葵</v>
      </c>
      <c r="S21" s="2"/>
      <c r="T21" s="4" t="str">
        <f>[1]ベース!T20</f>
        <v>（</v>
      </c>
      <c r="U21" s="2" t="str">
        <f>[1]ベース!U20</f>
        <v>夢前</v>
      </c>
      <c r="V21" s="4" t="str">
        <f>[1]ベース!V20</f>
        <v>）</v>
      </c>
      <c r="X21" s="2" t="str">
        <f>[1]ベース!X20</f>
        <v>平成30年</v>
      </c>
      <c r="Z21" s="14" t="str">
        <f>[1]ベース!Z20</f>
        <v>加古川</v>
      </c>
      <c r="AA21" s="3"/>
      <c r="AB21" s="3"/>
      <c r="AC21" s="3"/>
      <c r="AD21" s="3"/>
      <c r="AE21" s="3"/>
    </row>
    <row r="22" spans="1:31" s="1" customFormat="1" ht="17.25" customHeight="1">
      <c r="A22" s="4" t="str">
        <f>[1]ベース!A21</f>
        <v>４００ｍ</v>
      </c>
      <c r="C22" s="4" t="str">
        <f>[1]ベース!C21</f>
        <v>４９”６3</v>
      </c>
      <c r="D22" s="2"/>
      <c r="E22" s="2" t="str">
        <f>[1]ベース!E21</f>
        <v>渡邊　隼斗</v>
      </c>
      <c r="F22" s="2"/>
      <c r="G22" s="4" t="str">
        <f>[1]ベース!G21</f>
        <v>（</v>
      </c>
      <c r="H22" s="2" t="str">
        <f>[1]ベース!H21</f>
        <v>香寺</v>
      </c>
      <c r="I22" s="4" t="str">
        <f>[1]ベース!I21</f>
        <v>）</v>
      </c>
      <c r="K22" s="4" t="str">
        <f>[1]ベース!K21</f>
        <v>平成29年</v>
      </c>
      <c r="M22" s="14" t="str">
        <f>[1]ベース!M21</f>
        <v>熊本</v>
      </c>
      <c r="N22" s="4" t="str">
        <f>[1]ベース!N21</f>
        <v>８００ｍ</v>
      </c>
      <c r="P22" s="4" t="str">
        <f>[1]ベース!P21</f>
        <v>２’０７”１９</v>
      </c>
      <c r="Q22" s="2"/>
      <c r="R22" s="2" t="str">
        <f>[1]ベース!R21</f>
        <v>髙橋　ひな</v>
      </c>
      <c r="S22" s="2"/>
      <c r="T22" s="4" t="str">
        <f>[1]ベース!T21</f>
        <v>（</v>
      </c>
      <c r="U22" s="2" t="str">
        <f>[1]ベース!U21</f>
        <v>山陽</v>
      </c>
      <c r="V22" s="4" t="str">
        <f>[1]ベース!V21</f>
        <v>）</v>
      </c>
      <c r="X22" s="2" t="str">
        <f>[1]ベース!X21</f>
        <v>平成25年</v>
      </c>
      <c r="Z22" s="14" t="str">
        <f>[1]ベース!Z21</f>
        <v>味の素・東京</v>
      </c>
      <c r="AA22" s="3"/>
      <c r="AB22" s="3"/>
      <c r="AC22" s="3"/>
      <c r="AD22" s="3"/>
      <c r="AE22" s="3"/>
    </row>
    <row r="23" spans="1:31" s="1" customFormat="1" ht="17.25" customHeight="1">
      <c r="A23" s="4" t="str">
        <f>[1]ベース!A22</f>
        <v>８００ｍ</v>
      </c>
      <c r="C23" s="4" t="str">
        <f>[1]ベース!C22</f>
        <v>１’５６”４６</v>
      </c>
      <c r="D23" s="2"/>
      <c r="E23" s="2" t="str">
        <f>[1]ベース!E22</f>
        <v>松本　大地</v>
      </c>
      <c r="F23" s="2"/>
      <c r="G23" s="4" t="str">
        <f>[1]ベース!G22</f>
        <v>（</v>
      </c>
      <c r="H23" s="2" t="str">
        <f>[1]ベース!H22</f>
        <v>高丘</v>
      </c>
      <c r="I23" s="4" t="str">
        <f>[1]ベース!I22</f>
        <v>）</v>
      </c>
      <c r="K23" s="4" t="str">
        <f>[1]ベース!K22</f>
        <v>平成16年</v>
      </c>
      <c r="M23" s="14" t="str">
        <f>[1]ベース!M22</f>
        <v>横浜国際</v>
      </c>
      <c r="N23" s="4" t="str">
        <f>[1]ベース!N22</f>
        <v>１５００ｍ</v>
      </c>
      <c r="P23" s="4" t="str">
        <f>[1]ベース!P22</f>
        <v>４’２１”００</v>
      </c>
      <c r="Q23" s="2"/>
      <c r="R23" s="2" t="str">
        <f>[1]ベース!R22</f>
        <v>髙橋　ひな</v>
      </c>
      <c r="S23" s="2"/>
      <c r="T23" s="4" t="str">
        <f>[1]ベース!T22</f>
        <v>（</v>
      </c>
      <c r="U23" s="2" t="str">
        <f>[1]ベース!U22</f>
        <v>山陽</v>
      </c>
      <c r="V23" s="4" t="str">
        <f>[1]ベース!V22</f>
        <v>）</v>
      </c>
      <c r="X23" s="2" t="str">
        <f>[1]ベース!X22</f>
        <v>平成25年</v>
      </c>
      <c r="Z23" s="14" t="str">
        <f>[1]ベース!Z22</f>
        <v>瑞穂公園</v>
      </c>
      <c r="AA23" s="3"/>
      <c r="AB23" s="3"/>
      <c r="AC23" s="3"/>
      <c r="AD23" s="3"/>
      <c r="AE23" s="3"/>
    </row>
    <row r="24" spans="1:31" s="1" customFormat="1" ht="17.25" customHeight="1">
      <c r="A24" s="4" t="str">
        <f>[1]ベース!A23</f>
        <v>１５００ｍ</v>
      </c>
      <c r="C24" s="4" t="str">
        <f>[1]ベース!C23</f>
        <v>４’０３”０１</v>
      </c>
      <c r="D24" s="2"/>
      <c r="E24" s="2" t="str">
        <f>[1]ベース!E23</f>
        <v>松本　大地</v>
      </c>
      <c r="F24" s="2"/>
      <c r="G24" s="4" t="str">
        <f>[1]ベース!G23</f>
        <v>（</v>
      </c>
      <c r="H24" s="2" t="str">
        <f>[1]ベース!H23</f>
        <v>高丘</v>
      </c>
      <c r="I24" s="4" t="str">
        <f>[1]ベース!I23</f>
        <v>）</v>
      </c>
      <c r="K24" s="4" t="str">
        <f>[1]ベース!K23</f>
        <v>平成16年</v>
      </c>
      <c r="M24" s="14" t="str">
        <f>[1]ベース!M23</f>
        <v>紀三井寺</v>
      </c>
      <c r="N24" s="4" t="str">
        <f>[1]ベース!N23</f>
        <v>１００ｍＨ</v>
      </c>
      <c r="P24" s="4" t="str">
        <f>[1]ベース!P23</f>
        <v>１４”０５</v>
      </c>
      <c r="Q24" s="2"/>
      <c r="R24" s="2" t="str">
        <f>[1]ベース!R23</f>
        <v>毎床　結紀</v>
      </c>
      <c r="S24" s="2"/>
      <c r="T24" s="4" t="str">
        <f>[1]ベース!T23</f>
        <v>（</v>
      </c>
      <c r="U24" s="2" t="str">
        <f>[1]ベース!U23</f>
        <v>広畑</v>
      </c>
      <c r="V24" s="4" t="str">
        <f>[1]ベース!V23</f>
        <v>）</v>
      </c>
      <c r="X24" s="2" t="str">
        <f>[1]ベース!X23</f>
        <v>平成21年</v>
      </c>
      <c r="Z24" s="14" t="str">
        <f>[1]ベース!Z23</f>
        <v>姫路</v>
      </c>
      <c r="AA24" s="3"/>
      <c r="AB24" s="3"/>
      <c r="AC24" s="3"/>
      <c r="AD24" s="3"/>
      <c r="AE24" s="3"/>
    </row>
    <row r="25" spans="1:31" s="1" customFormat="1" ht="17.25" customHeight="1">
      <c r="A25" s="4" t="str">
        <f>[1]ベース!A24</f>
        <v>３０００ｍ</v>
      </c>
      <c r="C25" s="4" t="str">
        <f>[1]ベース!C24</f>
        <v>８’３６”２２</v>
      </c>
      <c r="D25" s="2"/>
      <c r="E25" s="2" t="str">
        <f>[1]ベース!E24</f>
        <v>藤原　正和</v>
      </c>
      <c r="F25" s="2"/>
      <c r="G25" s="4" t="str">
        <f>[1]ベース!G24</f>
        <v>（</v>
      </c>
      <c r="H25" s="2" t="str">
        <f>[1]ベース!H24</f>
        <v>大河内</v>
      </c>
      <c r="I25" s="4" t="str">
        <f>[1]ベース!I24</f>
        <v>）</v>
      </c>
      <c r="K25" s="4" t="str">
        <f>[1]ベース!K24</f>
        <v>平成　7年</v>
      </c>
      <c r="M25" s="14" t="str">
        <f>[1]ベース!M24</f>
        <v>国立</v>
      </c>
      <c r="N25" s="4" t="str">
        <f>[1]ベース!N24</f>
        <v>４×１００ｍＲ</v>
      </c>
      <c r="P25" s="4" t="str">
        <f>[1]ベース!P24</f>
        <v>４９”１８</v>
      </c>
      <c r="Q25" s="15" t="str">
        <f>[1]ベース!Q24</f>
        <v xml:space="preserve"> 池田・秦・福永・花井</v>
      </c>
      <c r="R25" s="15"/>
      <c r="S25" s="15"/>
      <c r="T25" s="4" t="str">
        <f>[1]ベース!T24</f>
        <v>（</v>
      </c>
      <c r="U25" s="2" t="str">
        <f>[1]ベース!U24</f>
        <v>山陽</v>
      </c>
      <c r="V25" s="4" t="str">
        <f>[1]ベース!V24</f>
        <v>）</v>
      </c>
      <c r="X25" s="2" t="str">
        <f>[1]ベース!X24</f>
        <v>平成　2年</v>
      </c>
      <c r="Z25" s="14" t="str">
        <f>[1]ベース!Z24</f>
        <v>浜松</v>
      </c>
      <c r="AA25" s="3"/>
      <c r="AB25" s="3"/>
      <c r="AC25" s="3"/>
      <c r="AD25" s="3"/>
      <c r="AE25" s="3"/>
    </row>
    <row r="26" spans="1:31" s="1" customFormat="1" ht="17.25" customHeight="1">
      <c r="A26" s="4" t="str">
        <f>[1]ベース!A25</f>
        <v>１１０ｍＨ</v>
      </c>
      <c r="C26" s="4" t="str">
        <f>[1]ベース!C25</f>
        <v>１４”３０</v>
      </c>
      <c r="D26" s="2"/>
      <c r="E26" s="2" t="str">
        <f>[1]ベース!E25</f>
        <v>橋本　貴史</v>
      </c>
      <c r="F26" s="2"/>
      <c r="G26" s="4" t="str">
        <f>[1]ベース!G25</f>
        <v>（</v>
      </c>
      <c r="H26" s="2" t="str">
        <f>[1]ベース!H25</f>
        <v>大津</v>
      </c>
      <c r="I26" s="4" t="str">
        <f>[1]ベース!I25</f>
        <v>）</v>
      </c>
      <c r="K26" s="4" t="str">
        <f>[1]ベース!K25</f>
        <v>平成22年</v>
      </c>
      <c r="M26" s="14" t="str">
        <f>[1]ベース!M25</f>
        <v>加古川</v>
      </c>
      <c r="N26" s="4" t="str">
        <f>[1]ベース!N25</f>
        <v>走高跳</v>
      </c>
      <c r="P26" s="4" t="str">
        <f>[1]ベース!P25</f>
        <v>１ｍ６６</v>
      </c>
      <c r="Q26" s="2"/>
      <c r="R26" s="2" t="str">
        <f>[1]ベース!R25</f>
        <v>井上　佳奈</v>
      </c>
      <c r="S26" s="2"/>
      <c r="T26" s="4" t="str">
        <f>[1]ベース!T25</f>
        <v>（</v>
      </c>
      <c r="U26" s="2" t="str">
        <f>[1]ベース!U25</f>
        <v>豊富</v>
      </c>
      <c r="V26" s="4" t="str">
        <f>[1]ベース!V25</f>
        <v>）</v>
      </c>
      <c r="X26" s="2" t="str">
        <f>[1]ベース!X25</f>
        <v>平成11年</v>
      </c>
      <c r="Z26" s="14" t="str">
        <f>[1]ベース!Z25</f>
        <v>姫路</v>
      </c>
      <c r="AA26" s="3"/>
      <c r="AB26" s="3"/>
      <c r="AC26" s="3"/>
      <c r="AD26" s="3"/>
      <c r="AE26" s="3"/>
    </row>
    <row r="27" spans="1:31" s="1" customFormat="1" ht="17.25" customHeight="1">
      <c r="A27" s="4" t="str">
        <f>[1]ベース!A26</f>
        <v>４×１００ｍＲ</v>
      </c>
      <c r="C27" s="4" t="str">
        <f>[1]ベース!C26</f>
        <v>４４”００</v>
      </c>
      <c r="D27" s="15" t="s">
        <v>155</v>
      </c>
      <c r="E27" s="15"/>
      <c r="F27" s="15"/>
      <c r="G27" s="4" t="str">
        <f>[1]ベース!G26</f>
        <v>（</v>
      </c>
      <c r="H27" s="2" t="str">
        <f>[1]ベース!H26</f>
        <v>朝日</v>
      </c>
      <c r="I27" s="4" t="str">
        <f>[1]ベース!I26</f>
        <v>）</v>
      </c>
      <c r="K27" s="4" t="str">
        <f>[1]ベース!K26</f>
        <v>平成28年</v>
      </c>
      <c r="M27" s="14" t="str">
        <f>[1]ベース!M26</f>
        <v>加古川</v>
      </c>
      <c r="N27" s="4" t="str">
        <f>[1]ベース!N26</f>
        <v>走幅跳</v>
      </c>
      <c r="P27" s="4" t="str">
        <f>[1]ベース!P26</f>
        <v>５ｍ８７</v>
      </c>
      <c r="Q27" s="2"/>
      <c r="R27" s="2" t="str">
        <f>[1]ベース!R26</f>
        <v>佐治　由佳</v>
      </c>
      <c r="S27" s="2"/>
      <c r="T27" s="4" t="str">
        <f>[1]ベース!T26</f>
        <v>（</v>
      </c>
      <c r="U27" s="2" t="str">
        <f>[1]ベース!U26</f>
        <v>福崎西</v>
      </c>
      <c r="V27" s="4" t="str">
        <f>[1]ベース!V26</f>
        <v>）</v>
      </c>
      <c r="X27" s="2" t="str">
        <f>[1]ベース!X26</f>
        <v>昭和61年</v>
      </c>
      <c r="Z27" s="14" t="str">
        <f>[1]ベース!Z26</f>
        <v>駒沢</v>
      </c>
      <c r="AA27" s="3"/>
      <c r="AB27" s="3"/>
      <c r="AC27" s="3"/>
      <c r="AD27" s="3"/>
      <c r="AE27" s="3"/>
    </row>
    <row r="28" spans="1:31" s="1" customFormat="1" ht="17.25" customHeight="1">
      <c r="A28" s="4" t="str">
        <f>[1]ベース!A27</f>
        <v>走高跳</v>
      </c>
      <c r="C28" s="4" t="str">
        <f>[1]ベース!C27</f>
        <v>１ｍ９４</v>
      </c>
      <c r="D28" s="2"/>
      <c r="E28" s="2" t="str">
        <f>[1]ベース!E27</f>
        <v>村角　文彦</v>
      </c>
      <c r="F28" s="2"/>
      <c r="G28" s="4" t="str">
        <f>[1]ベース!G27</f>
        <v>（</v>
      </c>
      <c r="H28" s="2" t="str">
        <f>[1]ベース!H27</f>
        <v>広嶺</v>
      </c>
      <c r="I28" s="4" t="str">
        <f>[1]ベース!I27</f>
        <v>）</v>
      </c>
      <c r="K28" s="4" t="str">
        <f>[1]ベース!K27</f>
        <v>平成　5年</v>
      </c>
      <c r="M28" s="14" t="str">
        <f>[1]ベース!M27</f>
        <v>姫路</v>
      </c>
      <c r="N28" s="4" t="str">
        <f>[1]ベース!N27</f>
        <v>砲丸投</v>
      </c>
      <c r="P28" s="4" t="str">
        <f>[1]ベース!P27</f>
        <v>１４ｍ６５</v>
      </c>
      <c r="Q28" s="2"/>
      <c r="R28" s="2" t="str">
        <f>[1]ベース!R27</f>
        <v>森　　真季子</v>
      </c>
      <c r="S28" s="2"/>
      <c r="T28" s="4" t="str">
        <f>[1]ベース!T27</f>
        <v>（</v>
      </c>
      <c r="U28" s="2" t="str">
        <f>[1]ベース!U27</f>
        <v>大津</v>
      </c>
      <c r="V28" s="4" t="str">
        <f>[1]ベース!V27</f>
        <v>）</v>
      </c>
      <c r="X28" s="2" t="str">
        <f>[1]ベース!X27</f>
        <v>平成　8年</v>
      </c>
      <c r="Z28" s="14" t="str">
        <f>[1]ベース!Z27</f>
        <v>国立</v>
      </c>
      <c r="AA28" s="3"/>
      <c r="AB28" s="3"/>
      <c r="AC28" s="3"/>
      <c r="AD28" s="3"/>
      <c r="AE28" s="3"/>
    </row>
    <row r="29" spans="1:31" s="1" customFormat="1" ht="17.25" customHeight="1">
      <c r="A29" s="4" t="str">
        <f>[1]ベース!A28</f>
        <v>棒高跳</v>
      </c>
      <c r="C29" s="4" t="str">
        <f>[1]ベース!C28</f>
        <v>４ｍ０１</v>
      </c>
      <c r="D29" s="2"/>
      <c r="E29" s="2" t="str">
        <f>[1]ベース!E28</f>
        <v>中塚　雄介</v>
      </c>
      <c r="F29" s="2"/>
      <c r="G29" s="4" t="str">
        <f>[1]ベース!G28</f>
        <v>（</v>
      </c>
      <c r="H29" s="2" t="str">
        <f>[1]ベース!H28</f>
        <v>山陽</v>
      </c>
      <c r="I29" s="4" t="str">
        <f>[1]ベース!I28</f>
        <v>）</v>
      </c>
      <c r="K29" s="4" t="str">
        <f>[1]ベース!K28</f>
        <v>平成　5年</v>
      </c>
      <c r="M29" s="14" t="str">
        <f>[1]ベース!M28</f>
        <v>姫路</v>
      </c>
      <c r="N29" s="4" t="str">
        <f>[1]ベース!N28</f>
        <v>円盤投</v>
      </c>
      <c r="P29" s="4" t="str">
        <f>[1]ベース!P28</f>
        <v>３８ｍ３８</v>
      </c>
      <c r="Q29" s="2"/>
      <c r="R29" s="2" t="str">
        <f>[1]ベース!R28</f>
        <v>松井　玲奈</v>
      </c>
      <c r="S29" s="2"/>
      <c r="T29" s="4" t="str">
        <f>[1]ベース!T28</f>
        <v>（</v>
      </c>
      <c r="U29" s="2" t="str">
        <f>[1]ベース!U28</f>
        <v>飾磨中部</v>
      </c>
      <c r="V29" s="4" t="str">
        <f>[1]ベース!V28</f>
        <v>）</v>
      </c>
      <c r="X29" s="2" t="str">
        <f>[1]ベース!X28</f>
        <v>平成21年</v>
      </c>
      <c r="Z29" s="14" t="str">
        <f>[1]ベース!Z28</f>
        <v>姫路</v>
      </c>
      <c r="AA29" s="3"/>
      <c r="AB29" s="3"/>
      <c r="AC29" s="3"/>
      <c r="AD29" s="3"/>
      <c r="AE29" s="3"/>
    </row>
    <row r="30" spans="1:31" s="1" customFormat="1" ht="17.25" customHeight="1">
      <c r="A30" s="4" t="str">
        <f>[1]ベース!A29</f>
        <v>走幅跳</v>
      </c>
      <c r="C30" s="4" t="str">
        <f>[1]ベース!C29</f>
        <v>６ｍ９９</v>
      </c>
      <c r="D30" s="2"/>
      <c r="E30" s="2" t="str">
        <f>[1]ベース!E29</f>
        <v>中道　真和</v>
      </c>
      <c r="F30" s="2"/>
      <c r="G30" s="4" t="str">
        <f>[1]ベース!G29</f>
        <v>（</v>
      </c>
      <c r="H30" s="2" t="str">
        <f>[1]ベース!H29</f>
        <v>朝日</v>
      </c>
      <c r="I30" s="4" t="str">
        <f>[1]ベース!I29</f>
        <v>）</v>
      </c>
      <c r="K30" s="4" t="str">
        <f>[1]ベース!K29</f>
        <v>平成22年</v>
      </c>
      <c r="M30" s="14" t="str">
        <f>[1]ベース!M29</f>
        <v>加古川</v>
      </c>
      <c r="N30" s="4" t="str">
        <f>[1]ベース!N29</f>
        <v>四種競技</v>
      </c>
      <c r="P30" s="4" t="str">
        <f>[1]ベース!P29</f>
        <v>３１３３点</v>
      </c>
      <c r="Q30" s="2"/>
      <c r="R30" s="2" t="str">
        <f>[1]ベース!R29</f>
        <v>藤本　奈那</v>
      </c>
      <c r="S30" s="2"/>
      <c r="T30" s="4" t="str">
        <f>[1]ベース!T29</f>
        <v>（</v>
      </c>
      <c r="U30" s="2" t="str">
        <f>[1]ベース!U29</f>
        <v>福崎東</v>
      </c>
      <c r="V30" s="4" t="str">
        <f>[1]ベース!V29</f>
        <v>）</v>
      </c>
      <c r="X30" s="2" t="str">
        <f>[1]ベース!X29</f>
        <v>平成21年</v>
      </c>
      <c r="Z30" s="14" t="str">
        <f>[1]ベース!Z29</f>
        <v>大分</v>
      </c>
      <c r="AA30" s="3"/>
      <c r="AB30" s="3"/>
      <c r="AC30" s="3"/>
      <c r="AD30" s="3"/>
      <c r="AE30" s="3"/>
    </row>
    <row r="31" spans="1:31" s="1" customFormat="1" ht="17.25" customHeight="1">
      <c r="A31" s="4" t="str">
        <f>[1]ベース!A30</f>
        <v>三段跳</v>
      </c>
      <c r="C31" s="4" t="str">
        <f>[1]ベース!C30</f>
        <v>１４ｍ０５</v>
      </c>
      <c r="D31" s="2"/>
      <c r="E31" s="2" t="str">
        <f>[1]ベース!E30</f>
        <v>橘　　亮介</v>
      </c>
      <c r="F31" s="2"/>
      <c r="G31" s="4" t="str">
        <f>[1]ベース!G30</f>
        <v>（</v>
      </c>
      <c r="H31" s="2" t="str">
        <f>[1]ベース!H30</f>
        <v>飾磨中部</v>
      </c>
      <c r="I31" s="4" t="str">
        <f>[1]ベース!I30</f>
        <v>）</v>
      </c>
      <c r="K31" s="4" t="str">
        <f>[1]ベース!K30</f>
        <v>平成　2年</v>
      </c>
      <c r="M31" s="14" t="str">
        <f>[1]ベース!M30</f>
        <v>明石</v>
      </c>
      <c r="N31" s="4"/>
      <c r="P31" s="4"/>
      <c r="R31" s="2"/>
      <c r="U31" s="2"/>
      <c r="X31" s="2"/>
      <c r="Z31" s="14"/>
      <c r="AA31" s="3"/>
      <c r="AB31" s="3"/>
      <c r="AC31" s="3"/>
      <c r="AD31" s="3"/>
      <c r="AE31" s="3"/>
    </row>
    <row r="32" spans="1:31" s="1" customFormat="1" ht="17.25" customHeight="1">
      <c r="A32" s="4" t="str">
        <f>[1]ベース!A31</f>
        <v>砲丸投</v>
      </c>
      <c r="C32" s="4" t="str">
        <f>[1]ベース!C31</f>
        <v>１６ｍ６４</v>
      </c>
      <c r="D32" s="2"/>
      <c r="E32" s="2" t="str">
        <f>[1]ベース!E31</f>
        <v>石山　歩</v>
      </c>
      <c r="F32" s="2"/>
      <c r="G32" s="4" t="str">
        <f>[1]ベース!G31</f>
        <v>（</v>
      </c>
      <c r="H32" s="2" t="str">
        <f>[1]ベース!H31</f>
        <v>福崎東</v>
      </c>
      <c r="I32" s="4" t="str">
        <f>[1]ベース!I31</f>
        <v>）</v>
      </c>
      <c r="K32" s="4" t="str">
        <f>[1]ベース!K31</f>
        <v>平成23年</v>
      </c>
      <c r="M32" s="14" t="str">
        <f>[1]ベース!M31</f>
        <v>鴻ノ池</v>
      </c>
      <c r="N32" s="4"/>
      <c r="P32" s="4"/>
      <c r="R32" s="2"/>
      <c r="U32" s="2"/>
      <c r="X32" s="2"/>
      <c r="Z32" s="18"/>
      <c r="AA32" s="3"/>
      <c r="AB32" s="3"/>
      <c r="AC32" s="3"/>
      <c r="AD32" s="3"/>
      <c r="AE32" s="3"/>
    </row>
    <row r="33" spans="1:31" s="1" customFormat="1" ht="17.25" hidden="1" customHeight="1">
      <c r="A33" s="4" t="str">
        <f>[1]ベース!A32</f>
        <v>円盤投</v>
      </c>
      <c r="C33" s="4" t="str">
        <f>[1]ベース!C32</f>
        <v>６２ｍ９３</v>
      </c>
      <c r="D33" s="2"/>
      <c r="E33" s="2" t="str">
        <f>[1]ベース!E32</f>
        <v>石山　歩</v>
      </c>
      <c r="F33" s="2"/>
      <c r="G33" s="4" t="str">
        <f>[1]ベース!G32</f>
        <v>（</v>
      </c>
      <c r="H33" s="2" t="str">
        <f>[1]ベース!H32</f>
        <v>福崎東</v>
      </c>
      <c r="I33" s="4" t="str">
        <f>[1]ベース!I32</f>
        <v>）</v>
      </c>
      <c r="K33" s="4" t="str">
        <f>[1]ベース!K32</f>
        <v>平成23年</v>
      </c>
      <c r="M33" s="14" t="str">
        <f>[1]ベース!M32</f>
        <v>姫路</v>
      </c>
      <c r="N33" s="4"/>
      <c r="P33" s="4"/>
      <c r="R33" s="2"/>
      <c r="U33" s="2"/>
      <c r="X33" s="2"/>
      <c r="Z33" s="14"/>
      <c r="AA33" s="3"/>
      <c r="AB33" s="3"/>
      <c r="AC33" s="3"/>
      <c r="AD33" s="3"/>
      <c r="AE33" s="3"/>
    </row>
    <row r="34" spans="1:31" s="1" customFormat="1" ht="17.25" customHeight="1">
      <c r="A34" s="4" t="str">
        <f>[1]ベース!A33</f>
        <v>円盤投(1.5kg)</v>
      </c>
      <c r="C34" s="4" t="str">
        <f>[1]ベース!C33</f>
        <v>５１ｍ２３</v>
      </c>
      <c r="D34" s="2"/>
      <c r="E34" s="2" t="str">
        <f>[1]ベース!E33</f>
        <v>幸長　慎一</v>
      </c>
      <c r="F34" s="2"/>
      <c r="G34" s="4" t="str">
        <f>[1]ベース!G33</f>
        <v>（</v>
      </c>
      <c r="H34" s="2" t="str">
        <f>[1]ベース!H33</f>
        <v>姫路東</v>
      </c>
      <c r="I34" s="4" t="str">
        <f>[1]ベース!I33</f>
        <v>）</v>
      </c>
      <c r="K34" s="4" t="str">
        <f>[1]ベース!K33</f>
        <v>平成24年</v>
      </c>
      <c r="M34" s="14" t="str">
        <f>[1]ベース!M33</f>
        <v>横浜・日産</v>
      </c>
      <c r="N34" s="4"/>
      <c r="P34" s="4"/>
      <c r="R34" s="2"/>
      <c r="U34" s="2"/>
      <c r="X34" s="2"/>
      <c r="Z34" s="14"/>
      <c r="AA34" s="3"/>
      <c r="AB34" s="3"/>
      <c r="AC34" s="3"/>
      <c r="AD34" s="3"/>
      <c r="AE34" s="3"/>
    </row>
    <row r="35" spans="1:31" s="1" customFormat="1" ht="17.25" customHeight="1">
      <c r="A35" s="4" t="str">
        <f>[1]ベース!A34</f>
        <v>四種競技</v>
      </c>
      <c r="C35" s="4" t="str">
        <f>[1]ベース!C34</f>
        <v>２８７６点</v>
      </c>
      <c r="D35" s="2"/>
      <c r="E35" s="2" t="str">
        <f>[1]ベース!E34</f>
        <v>石山　歩</v>
      </c>
      <c r="F35" s="2"/>
      <c r="G35" s="4" t="str">
        <f>[1]ベース!G34</f>
        <v>（</v>
      </c>
      <c r="H35" s="2" t="str">
        <f>[1]ベース!H34</f>
        <v>福崎東</v>
      </c>
      <c r="I35" s="4" t="str">
        <f>[1]ベース!I34</f>
        <v>）</v>
      </c>
      <c r="K35" s="4" t="str">
        <f>[1]ベース!K34</f>
        <v>平成24年</v>
      </c>
      <c r="M35" s="14" t="str">
        <f>[1]ベース!M34</f>
        <v>太子</v>
      </c>
      <c r="N35" s="4"/>
      <c r="P35" s="4"/>
      <c r="R35" s="2"/>
      <c r="U35" s="2"/>
      <c r="X35" s="2"/>
      <c r="Z35" s="14"/>
      <c r="AA35" s="3"/>
      <c r="AB35" s="3"/>
      <c r="AC35" s="3"/>
      <c r="AD35" s="3"/>
      <c r="AE35" s="3"/>
    </row>
    <row r="36" spans="1:31" s="1" customFormat="1" ht="17.25" customHeight="1">
      <c r="A36" s="4"/>
      <c r="C36" s="4"/>
      <c r="E36" s="2"/>
      <c r="H36" s="2"/>
      <c r="K36" s="2"/>
      <c r="M36" s="14"/>
      <c r="N36" s="4"/>
      <c r="P36" s="4"/>
      <c r="R36" s="2"/>
      <c r="U36" s="2"/>
      <c r="X36" s="2"/>
      <c r="Z36" s="14"/>
      <c r="AA36" s="3"/>
      <c r="AB36" s="3"/>
      <c r="AC36" s="3"/>
      <c r="AD36" s="3"/>
      <c r="AE36" s="3"/>
    </row>
    <row r="37" spans="1:31" s="1" customFormat="1" ht="17.25" customHeight="1">
      <c r="A37" s="14" t="str">
        <f>[1]ベース!A36</f>
        <v>姫路市中学記録</v>
      </c>
      <c r="C37" s="4"/>
      <c r="E37" s="2"/>
      <c r="H37" s="2"/>
      <c r="K37" s="2"/>
      <c r="M37" s="14"/>
      <c r="N37" s="14" t="str">
        <f>[1]ベース!N36</f>
        <v>姫路市中学記録</v>
      </c>
      <c r="P37" s="4"/>
      <c r="R37" s="2"/>
      <c r="U37" s="2"/>
      <c r="X37" s="2"/>
      <c r="Z37" s="14"/>
      <c r="AA37" s="3"/>
      <c r="AB37" s="3"/>
      <c r="AC37" s="3"/>
      <c r="AD37" s="3"/>
      <c r="AE37" s="3"/>
    </row>
    <row r="38" spans="1:31" s="1" customFormat="1" ht="17.25" customHeight="1">
      <c r="A38" s="4" t="str">
        <f>[1]ベース!A37</f>
        <v>１００ｍ</v>
      </c>
      <c r="C38" s="4" t="str">
        <f>[1]ベース!C37</f>
        <v>１０”９６</v>
      </c>
      <c r="D38" s="2"/>
      <c r="E38" s="2" t="str">
        <f>[1]ベース!E37</f>
        <v>山田　裕貴</v>
      </c>
      <c r="F38" s="2"/>
      <c r="G38" s="4" t="str">
        <f>[1]ベース!G37</f>
        <v>（</v>
      </c>
      <c r="H38" s="2" t="str">
        <f>[1]ベース!H37</f>
        <v>東光</v>
      </c>
      <c r="I38" s="4" t="str">
        <f>[1]ベース!I37</f>
        <v>）</v>
      </c>
      <c r="K38" s="4" t="str">
        <f>[1]ベース!K37</f>
        <v>平成20年</v>
      </c>
      <c r="M38" s="14" t="str">
        <f>[1]ベース!M37</f>
        <v>加古川</v>
      </c>
      <c r="N38" s="4" t="str">
        <f>[1]ベース!N37</f>
        <v>１００ｍ</v>
      </c>
      <c r="P38" s="4" t="str">
        <f>[1]ベース!P37</f>
        <v>１２”０９</v>
      </c>
      <c r="Q38" s="2"/>
      <c r="R38" s="2" t="str">
        <f>[1]ベース!R37</f>
        <v>古西　清乃</v>
      </c>
      <c r="S38" s="2"/>
      <c r="T38" s="4" t="str">
        <f>[1]ベース!T37</f>
        <v>（</v>
      </c>
      <c r="U38" s="2" t="str">
        <f>[1]ベース!U37</f>
        <v>白鷺</v>
      </c>
      <c r="V38" s="4" t="str">
        <f>[1]ベース!V37</f>
        <v>）</v>
      </c>
      <c r="X38" s="4" t="str">
        <f>[1]ベース!X37</f>
        <v>平成28年</v>
      </c>
      <c r="Z38" s="17" t="str">
        <f>[1]ベース!Z37</f>
        <v>長野・松本平</v>
      </c>
      <c r="AA38" s="3"/>
      <c r="AB38" s="3"/>
      <c r="AC38" s="3"/>
      <c r="AD38" s="3"/>
      <c r="AE38" s="3"/>
    </row>
    <row r="39" spans="1:31" s="1" customFormat="1" ht="17.25" customHeight="1">
      <c r="A39" s="4" t="str">
        <f>[1]ベース!A38</f>
        <v>２００ｍ</v>
      </c>
      <c r="C39" s="4" t="str">
        <f>[1]ベース!C38</f>
        <v>２２”０３</v>
      </c>
      <c r="D39" s="2"/>
      <c r="E39" s="2" t="str">
        <f>[1]ベース!E38</f>
        <v>山田　裕貴</v>
      </c>
      <c r="F39" s="2"/>
      <c r="G39" s="4" t="str">
        <f>[1]ベース!G38</f>
        <v>（</v>
      </c>
      <c r="H39" s="2" t="str">
        <f>[1]ベース!H38</f>
        <v>東光</v>
      </c>
      <c r="I39" s="4" t="str">
        <f>[1]ベース!I38</f>
        <v>）</v>
      </c>
      <c r="K39" s="4" t="str">
        <f>[1]ベース!K38</f>
        <v>平成20年</v>
      </c>
      <c r="M39" s="14" t="str">
        <f>[1]ベース!M38</f>
        <v>ビッグスワン</v>
      </c>
      <c r="N39" s="4" t="str">
        <f>[1]ベース!N38</f>
        <v>２００ｍ</v>
      </c>
      <c r="P39" s="4" t="str">
        <f>[1]ベース!P38</f>
        <v>２４”９０</v>
      </c>
      <c r="Q39" s="2"/>
      <c r="R39" s="2" t="str">
        <f>[1]ベース!R38</f>
        <v>寺本　葵</v>
      </c>
      <c r="S39" s="2"/>
      <c r="T39" s="4" t="str">
        <f>[1]ベース!T38</f>
        <v>（</v>
      </c>
      <c r="U39" s="2" t="str">
        <f>[1]ベース!U38</f>
        <v>夢前</v>
      </c>
      <c r="V39" s="4" t="str">
        <f>[1]ベース!V38</f>
        <v>）</v>
      </c>
      <c r="X39" s="4" t="str">
        <f>[1]ベース!X38</f>
        <v>平成30年</v>
      </c>
      <c r="Z39" s="17" t="str">
        <f>[1]ベース!Z38</f>
        <v>加古川</v>
      </c>
      <c r="AA39" s="3"/>
      <c r="AB39" s="3"/>
      <c r="AC39" s="3"/>
      <c r="AD39" s="3"/>
      <c r="AE39" s="3"/>
    </row>
    <row r="40" spans="1:31" s="1" customFormat="1" ht="17.25" customHeight="1">
      <c r="A40" s="4" t="str">
        <f>[1]ベース!A39</f>
        <v>４００ｍ</v>
      </c>
      <c r="C40" s="4" t="str">
        <f>[1]ベース!C39</f>
        <v>４９”６３</v>
      </c>
      <c r="D40" s="2"/>
      <c r="E40" s="2" t="str">
        <f>[1]ベース!E39</f>
        <v>渡邊　隼斗</v>
      </c>
      <c r="F40" s="2"/>
      <c r="G40" s="4" t="str">
        <f>[1]ベース!G39</f>
        <v>（</v>
      </c>
      <c r="H40" s="2" t="str">
        <f>[1]ベース!H39</f>
        <v>香寺</v>
      </c>
      <c r="I40" s="4" t="str">
        <f>[1]ベース!I39</f>
        <v>）</v>
      </c>
      <c r="K40" s="4" t="str">
        <f>[1]ベース!K39</f>
        <v>平成2９年</v>
      </c>
      <c r="M40" s="14" t="str">
        <f>[1]ベース!M39</f>
        <v>熊本</v>
      </c>
      <c r="N40" s="4" t="str">
        <f>[1]ベース!N39</f>
        <v>８００ｍ</v>
      </c>
      <c r="P40" s="4" t="str">
        <f>[1]ベース!P39</f>
        <v>２’０７”１９</v>
      </c>
      <c r="Q40" s="2"/>
      <c r="R40" s="2" t="str">
        <f>[1]ベース!R39</f>
        <v>髙橋　ひな</v>
      </c>
      <c r="S40" s="2"/>
      <c r="T40" s="4" t="str">
        <f>[1]ベース!T39</f>
        <v>（</v>
      </c>
      <c r="U40" s="2" t="str">
        <f>[1]ベース!U39</f>
        <v>山陽</v>
      </c>
      <c r="V40" s="4" t="str">
        <f>[1]ベース!V39</f>
        <v>）</v>
      </c>
      <c r="X40" s="4" t="str">
        <f>[1]ベース!X39</f>
        <v>平成25年</v>
      </c>
      <c r="Z40" s="17" t="str">
        <f>[1]ベース!Z39</f>
        <v>味の素・東京</v>
      </c>
      <c r="AA40" s="3"/>
      <c r="AB40" s="3"/>
      <c r="AC40" s="3"/>
      <c r="AD40" s="3"/>
      <c r="AE40" s="3"/>
    </row>
    <row r="41" spans="1:31" s="1" customFormat="1" ht="17.25" customHeight="1">
      <c r="A41" s="4" t="str">
        <f>[1]ベース!A40</f>
        <v>８００ｍ</v>
      </c>
      <c r="C41" s="4" t="str">
        <f>[1]ベース!C40</f>
        <v>１’５６”４６</v>
      </c>
      <c r="D41" s="2"/>
      <c r="E41" s="2" t="str">
        <f>[1]ベース!E40</f>
        <v>松本　大地</v>
      </c>
      <c r="F41" s="2"/>
      <c r="G41" s="4" t="str">
        <f>[1]ベース!G40</f>
        <v>（</v>
      </c>
      <c r="H41" s="2" t="str">
        <f>[1]ベース!H40</f>
        <v>高丘</v>
      </c>
      <c r="I41" s="4" t="str">
        <f>[1]ベース!I40</f>
        <v>）</v>
      </c>
      <c r="K41" s="4" t="str">
        <f>[1]ベース!K40</f>
        <v>平成16年</v>
      </c>
      <c r="M41" s="14" t="str">
        <f>[1]ベース!M40</f>
        <v>横浜国際</v>
      </c>
      <c r="N41" s="4" t="str">
        <f>[1]ベース!N40</f>
        <v>１５００ｍ</v>
      </c>
      <c r="P41" s="4" t="str">
        <f>[1]ベース!P40</f>
        <v>４’２１”００</v>
      </c>
      <c r="Q41" s="2"/>
      <c r="R41" s="2" t="str">
        <f>[1]ベース!R40</f>
        <v>髙橋　ひな</v>
      </c>
      <c r="S41" s="2"/>
      <c r="T41" s="4" t="str">
        <f>[1]ベース!T40</f>
        <v>（</v>
      </c>
      <c r="U41" s="2" t="str">
        <f>[1]ベース!U40</f>
        <v>山陽</v>
      </c>
      <c r="V41" s="4" t="str">
        <f>[1]ベース!V40</f>
        <v>）</v>
      </c>
      <c r="X41" s="4" t="str">
        <f>[1]ベース!X40</f>
        <v>平成25年</v>
      </c>
      <c r="Z41" s="17" t="str">
        <f>[1]ベース!Z40</f>
        <v>瑞穂公園</v>
      </c>
      <c r="AA41" s="3"/>
      <c r="AB41" s="3"/>
      <c r="AC41" s="3"/>
      <c r="AD41" s="3"/>
      <c r="AE41" s="3"/>
    </row>
    <row r="42" spans="1:31" s="1" customFormat="1" ht="17.25" customHeight="1">
      <c r="A42" s="4" t="str">
        <f>[1]ベース!A41</f>
        <v>１５００ｍ</v>
      </c>
      <c r="C42" s="4" t="str">
        <f>[1]ベース!C41</f>
        <v>４’０３”０１</v>
      </c>
      <c r="D42" s="2"/>
      <c r="E42" s="2" t="str">
        <f>[1]ベース!E41</f>
        <v>松本　大地</v>
      </c>
      <c r="F42" s="2"/>
      <c r="G42" s="4" t="str">
        <f>[1]ベース!G41</f>
        <v>（</v>
      </c>
      <c r="H42" s="2" t="str">
        <f>[1]ベース!H41</f>
        <v>高丘</v>
      </c>
      <c r="I42" s="4" t="str">
        <f>[1]ベース!I41</f>
        <v>）</v>
      </c>
      <c r="K42" s="4" t="str">
        <f>[1]ベース!K41</f>
        <v>平成16年</v>
      </c>
      <c r="M42" s="14" t="str">
        <f>[1]ベース!M41</f>
        <v>紀三井寺</v>
      </c>
      <c r="N42" s="4" t="str">
        <f>[1]ベース!N41</f>
        <v>１００ｍＨ</v>
      </c>
      <c r="P42" s="4" t="str">
        <f>[1]ベース!P41</f>
        <v>１４”０５</v>
      </c>
      <c r="Q42" s="2"/>
      <c r="R42" s="2" t="str">
        <f>[1]ベース!R41</f>
        <v>毎床　結紀</v>
      </c>
      <c r="S42" s="2"/>
      <c r="T42" s="4" t="str">
        <f>[1]ベース!T41</f>
        <v>（</v>
      </c>
      <c r="U42" s="2" t="str">
        <f>[1]ベース!U41</f>
        <v>広畑</v>
      </c>
      <c r="V42" s="4" t="str">
        <f>[1]ベース!V41</f>
        <v>）</v>
      </c>
      <c r="X42" s="4" t="str">
        <f>[1]ベース!X41</f>
        <v>平成21年</v>
      </c>
      <c r="Z42" s="17" t="str">
        <f>[1]ベース!Z41</f>
        <v>姫路</v>
      </c>
      <c r="AA42" s="3"/>
      <c r="AB42" s="3"/>
      <c r="AC42" s="3"/>
      <c r="AD42" s="3"/>
      <c r="AE42" s="3"/>
    </row>
    <row r="43" spans="1:31" s="1" customFormat="1" ht="17.25" customHeight="1">
      <c r="A43" s="4" t="str">
        <f>[1]ベース!A42</f>
        <v>３０００ｍ</v>
      </c>
      <c r="C43" s="4" t="str">
        <f>[1]ベース!C42</f>
        <v>８’３９”８１</v>
      </c>
      <c r="D43" s="2"/>
      <c r="E43" s="2" t="str">
        <f>[1]ベース!E42</f>
        <v>竹澤　健介</v>
      </c>
      <c r="F43" s="2"/>
      <c r="G43" s="4" t="str">
        <f>[1]ベース!G42</f>
        <v>（</v>
      </c>
      <c r="H43" s="2" t="str">
        <f>[1]ベース!H42</f>
        <v>大津</v>
      </c>
      <c r="I43" s="4" t="str">
        <f>[1]ベース!I42</f>
        <v>）</v>
      </c>
      <c r="K43" s="4" t="str">
        <f>[1]ベース!K42</f>
        <v>平成13年</v>
      </c>
      <c r="M43" s="14" t="str">
        <f>[1]ベース!M42</f>
        <v>横浜国際</v>
      </c>
      <c r="N43" s="4" t="str">
        <f>[1]ベース!N42</f>
        <v>４×１００ｍＲ</v>
      </c>
      <c r="P43" s="4" t="str">
        <f>[1]ベース!P42</f>
        <v>４９”１８</v>
      </c>
      <c r="Q43" s="15" t="str">
        <f>[1]ベース!Q42</f>
        <v>　池田・秦・福永・花井</v>
      </c>
      <c r="R43" s="15"/>
      <c r="S43" s="15"/>
      <c r="T43" s="4" t="str">
        <f>[1]ベース!T42</f>
        <v>（</v>
      </c>
      <c r="U43" s="2" t="str">
        <f>[1]ベース!U42</f>
        <v>山陽</v>
      </c>
      <c r="V43" s="4" t="str">
        <f>[1]ベース!V42</f>
        <v>）</v>
      </c>
      <c r="X43" s="4" t="str">
        <f>[1]ベース!X42</f>
        <v>平成　2年</v>
      </c>
      <c r="Z43" s="17" t="str">
        <f>[1]ベース!Z42</f>
        <v>浜松</v>
      </c>
      <c r="AA43" s="3"/>
      <c r="AB43" s="3"/>
      <c r="AC43" s="3"/>
      <c r="AD43" s="3"/>
      <c r="AE43" s="3"/>
    </row>
    <row r="44" spans="1:31" s="1" customFormat="1" ht="17.25" customHeight="1">
      <c r="A44" s="4" t="str">
        <f>[1]ベース!A43</f>
        <v>１１０ｍＨ</v>
      </c>
      <c r="C44" s="4" t="str">
        <f>[1]ベース!C43</f>
        <v>１４”３０</v>
      </c>
      <c r="D44" s="2"/>
      <c r="E44" s="2" t="str">
        <f>[1]ベース!E43</f>
        <v>橋本　貴史</v>
      </c>
      <c r="F44" s="2"/>
      <c r="G44" s="4" t="str">
        <f>[1]ベース!G43</f>
        <v>（</v>
      </c>
      <c r="H44" s="2" t="str">
        <f>[1]ベース!H43</f>
        <v>大津</v>
      </c>
      <c r="I44" s="4" t="str">
        <f>[1]ベース!I43</f>
        <v>）</v>
      </c>
      <c r="K44" s="4" t="str">
        <f>[1]ベース!K43</f>
        <v>平成22年</v>
      </c>
      <c r="M44" s="14" t="str">
        <f>[1]ベース!M43</f>
        <v>加古川</v>
      </c>
      <c r="N44" s="4" t="str">
        <f>[1]ベース!N43</f>
        <v>走高跳</v>
      </c>
      <c r="P44" s="4" t="str">
        <f>[1]ベース!P43</f>
        <v>１ｍ６６</v>
      </c>
      <c r="Q44" s="2"/>
      <c r="R44" s="2" t="str">
        <f>[1]ベース!R43</f>
        <v>井上　佳奈</v>
      </c>
      <c r="S44" s="2"/>
      <c r="T44" s="4" t="str">
        <f>[1]ベース!T43</f>
        <v>（</v>
      </c>
      <c r="U44" s="2" t="str">
        <f>[1]ベース!U43</f>
        <v>豊富</v>
      </c>
      <c r="V44" s="4" t="str">
        <f>[1]ベース!V43</f>
        <v>）</v>
      </c>
      <c r="X44" s="4" t="str">
        <f>[1]ベース!X43</f>
        <v>平成11年</v>
      </c>
      <c r="Z44" s="17" t="str">
        <f>[1]ベース!Z43</f>
        <v>姫路</v>
      </c>
      <c r="AA44" s="3"/>
      <c r="AB44" s="3"/>
      <c r="AC44" s="3"/>
      <c r="AD44" s="3"/>
      <c r="AE44" s="3"/>
    </row>
    <row r="45" spans="1:31" s="1" customFormat="1" ht="17.25" customHeight="1">
      <c r="A45" s="4" t="str">
        <f>[1]ベース!A44</f>
        <v>４×１００ｍＲ</v>
      </c>
      <c r="C45" s="4" t="str">
        <f>[1]ベース!C44</f>
        <v>４４”００</v>
      </c>
      <c r="D45" s="15" t="s">
        <v>155</v>
      </c>
      <c r="E45" s="15"/>
      <c r="F45" s="15"/>
      <c r="G45" s="4" t="str">
        <f>[1]ベース!G44</f>
        <v>（</v>
      </c>
      <c r="H45" s="2" t="str">
        <f>[1]ベース!H44</f>
        <v>朝日</v>
      </c>
      <c r="I45" s="4" t="str">
        <f>[1]ベース!I44</f>
        <v>）</v>
      </c>
      <c r="K45" s="4" t="str">
        <f>[1]ベース!K44</f>
        <v>平成28年</v>
      </c>
      <c r="M45" s="14" t="str">
        <f>[1]ベース!M44</f>
        <v>加古川</v>
      </c>
      <c r="N45" s="4" t="str">
        <f>[1]ベース!N44</f>
        <v>走幅跳</v>
      </c>
      <c r="P45" s="4" t="str">
        <f>[1]ベース!P44</f>
        <v>５ｍ７８</v>
      </c>
      <c r="Q45" s="2"/>
      <c r="R45" s="2" t="str">
        <f>[1]ベース!R44</f>
        <v>水本ひとみ</v>
      </c>
      <c r="S45" s="2"/>
      <c r="T45" s="4" t="str">
        <f>[1]ベース!T44</f>
        <v>（</v>
      </c>
      <c r="U45" s="2" t="str">
        <f>[1]ベース!U44</f>
        <v>東光</v>
      </c>
      <c r="V45" s="4" t="str">
        <f>[1]ベース!V44</f>
        <v>）</v>
      </c>
      <c r="X45" s="4" t="str">
        <f>[1]ベース!X44</f>
        <v>平成　7年</v>
      </c>
      <c r="Z45" s="17" t="str">
        <f>[1]ベース!Z44</f>
        <v>小瀬</v>
      </c>
      <c r="AA45" s="3"/>
      <c r="AB45" s="3"/>
      <c r="AC45" s="3"/>
      <c r="AD45" s="3"/>
      <c r="AE45" s="3"/>
    </row>
    <row r="46" spans="1:31" s="1" customFormat="1" ht="17.25" customHeight="1">
      <c r="A46" s="4" t="str">
        <f>[1]ベース!A45</f>
        <v>走高跳</v>
      </c>
      <c r="C46" s="4" t="str">
        <f>[1]ベース!C45</f>
        <v>１ｍ９４</v>
      </c>
      <c r="D46" s="2"/>
      <c r="E46" s="2" t="str">
        <f>[1]ベース!E45</f>
        <v>村角　文彦</v>
      </c>
      <c r="F46" s="2"/>
      <c r="G46" s="4" t="str">
        <f>[1]ベース!G45</f>
        <v>（</v>
      </c>
      <c r="H46" s="2" t="str">
        <f>[1]ベース!H45</f>
        <v>広嶺</v>
      </c>
      <c r="I46" s="4" t="str">
        <f>[1]ベース!I45</f>
        <v>）</v>
      </c>
      <c r="K46" s="4" t="str">
        <f>[1]ベース!K45</f>
        <v>平成　5年</v>
      </c>
      <c r="M46" s="14" t="str">
        <f>[1]ベース!M45</f>
        <v>姫路</v>
      </c>
      <c r="N46" s="4" t="str">
        <f>[1]ベース!N45</f>
        <v>砲丸投</v>
      </c>
      <c r="P46" s="4" t="str">
        <f>[1]ベース!P45</f>
        <v>１４ｍ６５</v>
      </c>
      <c r="Q46" s="2"/>
      <c r="R46" s="2" t="str">
        <f>[1]ベース!R45</f>
        <v>森　　真季子</v>
      </c>
      <c r="S46" s="2"/>
      <c r="T46" s="4" t="str">
        <f>[1]ベース!T45</f>
        <v>（</v>
      </c>
      <c r="U46" s="2" t="str">
        <f>[1]ベース!U45</f>
        <v>大津</v>
      </c>
      <c r="V46" s="4" t="str">
        <f>[1]ベース!V45</f>
        <v>）</v>
      </c>
      <c r="X46" s="4" t="str">
        <f>[1]ベース!X45</f>
        <v>平成　8年</v>
      </c>
      <c r="Z46" s="17" t="str">
        <f>[1]ベース!Z45</f>
        <v>国立</v>
      </c>
      <c r="AA46" s="3"/>
      <c r="AB46" s="3"/>
      <c r="AC46" s="3"/>
      <c r="AD46" s="3"/>
      <c r="AE46" s="3"/>
    </row>
    <row r="47" spans="1:31" s="1" customFormat="1" ht="17.25" customHeight="1">
      <c r="A47" s="4" t="str">
        <f>[1]ベース!A46</f>
        <v>棒高跳</v>
      </c>
      <c r="C47" s="4" t="str">
        <f>[1]ベース!C46</f>
        <v>４ｍ０１</v>
      </c>
      <c r="D47" s="2"/>
      <c r="E47" s="2" t="str">
        <f>[1]ベース!E46</f>
        <v>中塚　雄介</v>
      </c>
      <c r="F47" s="2"/>
      <c r="G47" s="4" t="str">
        <f>[1]ベース!G46</f>
        <v>（</v>
      </c>
      <c r="H47" s="2" t="str">
        <f>[1]ベース!H46</f>
        <v>山陽</v>
      </c>
      <c r="I47" s="4" t="str">
        <f>[1]ベース!I46</f>
        <v>）</v>
      </c>
      <c r="K47" s="4" t="str">
        <f>[1]ベース!K46</f>
        <v>平成　5年</v>
      </c>
      <c r="M47" s="14" t="str">
        <f>[1]ベース!M46</f>
        <v>姫路</v>
      </c>
      <c r="N47" s="4" t="str">
        <f>[1]ベース!N46</f>
        <v>円盤投</v>
      </c>
      <c r="P47" s="4" t="str">
        <f>[1]ベース!P46</f>
        <v>３８ｍ３８</v>
      </c>
      <c r="Q47" s="2"/>
      <c r="R47" s="2" t="str">
        <f>[1]ベース!R46</f>
        <v>松井　玲奈</v>
      </c>
      <c r="S47" s="2"/>
      <c r="T47" s="4" t="str">
        <f>[1]ベース!T46</f>
        <v>（</v>
      </c>
      <c r="U47" s="2" t="str">
        <f>[1]ベース!U46</f>
        <v>飾磨中部</v>
      </c>
      <c r="V47" s="4" t="str">
        <f>[1]ベース!V46</f>
        <v>）</v>
      </c>
      <c r="X47" s="4" t="str">
        <f>[1]ベース!X46</f>
        <v>平成21年</v>
      </c>
      <c r="Z47" s="17" t="str">
        <f>[1]ベース!Z46</f>
        <v>姫路</v>
      </c>
      <c r="AA47" s="3"/>
      <c r="AB47" s="3"/>
      <c r="AC47" s="3"/>
      <c r="AD47" s="3"/>
      <c r="AE47" s="3"/>
    </row>
    <row r="48" spans="1:31" s="1" customFormat="1" ht="17.25" customHeight="1">
      <c r="A48" s="4" t="str">
        <f>[1]ベース!A47</f>
        <v>走幅跳</v>
      </c>
      <c r="C48" s="4" t="str">
        <f>[1]ベース!C47</f>
        <v>６ｍ９９</v>
      </c>
      <c r="D48" s="2"/>
      <c r="E48" s="2" t="str">
        <f>[1]ベース!E47</f>
        <v>中道　真和</v>
      </c>
      <c r="F48" s="2"/>
      <c r="G48" s="4" t="str">
        <f>[1]ベース!G47</f>
        <v>（</v>
      </c>
      <c r="H48" s="2" t="str">
        <f>[1]ベース!H47</f>
        <v>朝日</v>
      </c>
      <c r="I48" s="4" t="str">
        <f>[1]ベース!I47</f>
        <v>）</v>
      </c>
      <c r="K48" s="4" t="str">
        <f>[1]ベース!K47</f>
        <v>平成22年</v>
      </c>
      <c r="M48" s="14" t="str">
        <f>[1]ベース!M47</f>
        <v>加古川</v>
      </c>
      <c r="N48" s="4" t="str">
        <f>[1]ベース!N47</f>
        <v>四種競技</v>
      </c>
      <c r="P48" s="4" t="str">
        <f>[1]ベース!P47</f>
        <v>３０４７点</v>
      </c>
      <c r="Q48" s="2"/>
      <c r="R48" s="2" t="str">
        <f>[1]ベース!R47</f>
        <v>松尾　侑季</v>
      </c>
      <c r="S48" s="2"/>
      <c r="T48" s="4" t="str">
        <f>[1]ベース!T47</f>
        <v>（</v>
      </c>
      <c r="U48" s="2" t="str">
        <f>[1]ベース!U47</f>
        <v>飾磨東</v>
      </c>
      <c r="V48" s="4" t="str">
        <f>[1]ベース!V47</f>
        <v>）</v>
      </c>
      <c r="X48" s="4" t="str">
        <f>[1]ベース!X47</f>
        <v>平成24年</v>
      </c>
      <c r="Z48" s="17" t="str">
        <f>[1]ベース!Z47</f>
        <v>加古川</v>
      </c>
      <c r="AA48" s="3"/>
      <c r="AB48" s="3"/>
      <c r="AC48" s="3"/>
      <c r="AD48" s="3"/>
      <c r="AE48" s="3"/>
    </row>
    <row r="49" spans="1:31" s="1" customFormat="1" ht="17.25" customHeight="1">
      <c r="A49" s="4" t="str">
        <f>[1]ベース!A48</f>
        <v>三段跳</v>
      </c>
      <c r="C49" s="4" t="str">
        <f>[1]ベース!C48</f>
        <v>１４ｍ０５</v>
      </c>
      <c r="D49" s="2"/>
      <c r="E49" s="2" t="str">
        <f>[1]ベース!E48</f>
        <v>橘　　亮介</v>
      </c>
      <c r="F49" s="2"/>
      <c r="G49" s="4" t="str">
        <f>[1]ベース!G48</f>
        <v>（</v>
      </c>
      <c r="H49" s="2" t="str">
        <f>[1]ベース!H48</f>
        <v>飾磨中部</v>
      </c>
      <c r="I49" s="4" t="str">
        <f>[1]ベース!I48</f>
        <v>）</v>
      </c>
      <c r="K49" s="4" t="str">
        <f>[1]ベース!K48</f>
        <v>平成　2年</v>
      </c>
      <c r="M49" s="14" t="str">
        <f>[1]ベース!M48</f>
        <v>明石</v>
      </c>
      <c r="N49" s="4"/>
      <c r="P49" s="4"/>
      <c r="R49" s="2"/>
      <c r="U49" s="2"/>
      <c r="X49" s="2"/>
      <c r="Z49" s="14"/>
      <c r="AA49" s="3"/>
      <c r="AB49" s="3"/>
      <c r="AC49" s="3"/>
      <c r="AD49" s="3"/>
      <c r="AE49" s="3"/>
    </row>
    <row r="50" spans="1:31" s="1" customFormat="1" ht="17.25" customHeight="1">
      <c r="A50" s="4" t="str">
        <f>[1]ベース!A49</f>
        <v>砲丸投</v>
      </c>
      <c r="C50" s="4" t="str">
        <f>[1]ベース!C49</f>
        <v>１５ｍ６５</v>
      </c>
      <c r="D50" s="2"/>
      <c r="E50" s="2" t="str">
        <f>[1]ベース!E49</f>
        <v>中村　歩夢</v>
      </c>
      <c r="F50" s="2"/>
      <c r="G50" s="4" t="str">
        <f>[1]ベース!G49</f>
        <v>（</v>
      </c>
      <c r="H50" s="2" t="str">
        <f>[1]ベース!H49</f>
        <v>姫路東</v>
      </c>
      <c r="I50" s="4" t="str">
        <f>[1]ベース!I49</f>
        <v>）</v>
      </c>
      <c r="K50" s="4" t="str">
        <f>[1]ベース!K49</f>
        <v>平成24年</v>
      </c>
      <c r="M50" s="14" t="str">
        <f>[1]ベース!M49</f>
        <v>横浜・日産</v>
      </c>
      <c r="N50" s="4"/>
      <c r="P50" s="4"/>
      <c r="R50" s="2"/>
      <c r="U50" s="2"/>
      <c r="X50" s="2"/>
      <c r="Z50" s="14"/>
      <c r="AA50" s="3"/>
      <c r="AB50" s="3"/>
      <c r="AC50" s="3"/>
      <c r="AD50" s="3"/>
      <c r="AE50" s="3"/>
    </row>
    <row r="51" spans="1:31" s="1" customFormat="1" ht="17.25" customHeight="1">
      <c r="A51" s="4" t="str">
        <f>[1]ベース!A50</f>
        <v>円盤投(1.5kg)</v>
      </c>
      <c r="C51" s="4" t="str">
        <f>[1]ベース!C50</f>
        <v>５１ｍ２３</v>
      </c>
      <c r="D51" s="2"/>
      <c r="E51" s="2" t="str">
        <f>[1]ベース!E50</f>
        <v>幸長　慎一</v>
      </c>
      <c r="F51" s="2"/>
      <c r="G51" s="4" t="str">
        <f>[1]ベース!G50</f>
        <v>（</v>
      </c>
      <c r="H51" s="2" t="str">
        <f>[1]ベース!H50</f>
        <v>姫路東</v>
      </c>
      <c r="I51" s="4" t="str">
        <f>[1]ベース!I50</f>
        <v>）</v>
      </c>
      <c r="K51" s="4" t="str">
        <f>[1]ベース!K50</f>
        <v>平成24年</v>
      </c>
      <c r="M51" s="14" t="str">
        <f>[1]ベース!M50</f>
        <v>横浜・日産</v>
      </c>
      <c r="N51" s="4"/>
      <c r="P51" s="4"/>
      <c r="R51" s="2"/>
      <c r="U51" s="2"/>
      <c r="X51" s="2"/>
      <c r="Z51" s="14"/>
      <c r="AA51" s="3"/>
      <c r="AB51" s="3"/>
      <c r="AC51" s="3"/>
      <c r="AD51" s="3"/>
      <c r="AE51" s="3"/>
    </row>
    <row r="52" spans="1:31" s="1" customFormat="1" ht="17.25" customHeight="1">
      <c r="A52" s="4" t="str">
        <f>[1]ベース!A51</f>
        <v>四種競技</v>
      </c>
      <c r="C52" s="4" t="str">
        <f>[1]ベース!C51</f>
        <v>２５62点</v>
      </c>
      <c r="D52" s="2"/>
      <c r="E52" s="2" t="str">
        <f>[1]ベース!E51</f>
        <v>佐野　嘉彦</v>
      </c>
      <c r="F52" s="2"/>
      <c r="G52" s="4" t="str">
        <f>[1]ベース!G51</f>
        <v>（</v>
      </c>
      <c r="H52" s="2" t="str">
        <f>[1]ベース!H51</f>
        <v>花田</v>
      </c>
      <c r="I52" s="4" t="str">
        <f>[1]ベース!I51</f>
        <v>）</v>
      </c>
      <c r="K52" s="4" t="str">
        <f>[1]ベース!K51</f>
        <v>平成2９年</v>
      </c>
      <c r="M52" s="14" t="str">
        <f>[1]ベース!M51</f>
        <v>熊本総合</v>
      </c>
      <c r="N52" s="4"/>
      <c r="P52" s="4"/>
      <c r="R52" s="2"/>
      <c r="U52" s="2"/>
      <c r="X52" s="2"/>
      <c r="Z52" s="14"/>
      <c r="AA52" s="3"/>
      <c r="AB52" s="3"/>
      <c r="AC52" s="3"/>
      <c r="AD52" s="3"/>
      <c r="AE52" s="3"/>
    </row>
    <row r="53" spans="1:31" s="1" customFormat="1" ht="17.25" customHeight="1">
      <c r="C53" s="4"/>
      <c r="E53" s="2"/>
      <c r="H53" s="2"/>
      <c r="K53" s="2"/>
      <c r="M53" s="14"/>
      <c r="N53" s="4"/>
      <c r="P53" s="4"/>
      <c r="R53" s="2"/>
      <c r="U53" s="2"/>
      <c r="X53" s="2"/>
      <c r="Z53" s="14"/>
      <c r="AA53" s="3"/>
      <c r="AB53" s="3"/>
      <c r="AC53" s="3"/>
      <c r="AD53" s="3"/>
      <c r="AE53" s="3"/>
    </row>
    <row r="54" spans="1:31" s="1" customFormat="1" ht="17.25" customHeight="1">
      <c r="A54" s="1" t="s">
        <v>156</v>
      </c>
      <c r="C54" s="4"/>
      <c r="E54" s="2"/>
      <c r="H54" s="2"/>
      <c r="K54" s="2"/>
      <c r="M54" s="14"/>
      <c r="N54" s="1" t="s">
        <v>156</v>
      </c>
      <c r="P54" s="4"/>
      <c r="R54" s="2"/>
      <c r="U54" s="2"/>
      <c r="X54" s="2"/>
      <c r="Z54" s="14"/>
      <c r="AA54" s="3"/>
      <c r="AB54" s="3"/>
      <c r="AC54" s="3"/>
      <c r="AD54" s="3"/>
      <c r="AE54" s="3"/>
    </row>
    <row r="55" spans="1:31" s="1" customFormat="1" ht="17.25" customHeight="1">
      <c r="A55" s="4" t="s">
        <v>157</v>
      </c>
      <c r="C55" s="4" t="s">
        <v>158</v>
      </c>
      <c r="E55" s="2" t="s">
        <v>159</v>
      </c>
      <c r="G55" s="1" t="s">
        <v>4</v>
      </c>
      <c r="H55" s="2" t="s">
        <v>160</v>
      </c>
      <c r="I55" s="1" t="s">
        <v>6</v>
      </c>
      <c r="K55" s="2" t="s">
        <v>161</v>
      </c>
      <c r="M55" s="14" t="s">
        <v>162</v>
      </c>
      <c r="N55" s="4" t="s">
        <v>157</v>
      </c>
      <c r="P55" s="4" t="s">
        <v>163</v>
      </c>
      <c r="R55" s="2" t="s">
        <v>164</v>
      </c>
      <c r="T55" s="1" t="s">
        <v>4</v>
      </c>
      <c r="U55" s="2" t="s">
        <v>165</v>
      </c>
      <c r="V55" s="1" t="s">
        <v>6</v>
      </c>
      <c r="X55" s="2" t="s">
        <v>166</v>
      </c>
      <c r="Z55" s="14" t="s">
        <v>167</v>
      </c>
      <c r="AA55" s="3"/>
      <c r="AB55" s="3"/>
      <c r="AC55" s="3"/>
      <c r="AD55" s="3"/>
      <c r="AE55" s="3"/>
    </row>
    <row r="56" spans="1:31" s="1" customFormat="1" ht="17.25" customHeight="1">
      <c r="A56" s="4" t="s">
        <v>168</v>
      </c>
      <c r="C56" s="4" t="s">
        <v>169</v>
      </c>
      <c r="E56" s="2" t="s">
        <v>159</v>
      </c>
      <c r="G56" s="1" t="s">
        <v>4</v>
      </c>
      <c r="H56" s="2" t="s">
        <v>160</v>
      </c>
      <c r="I56" s="1" t="s">
        <v>6</v>
      </c>
      <c r="K56" s="2" t="s">
        <v>170</v>
      </c>
      <c r="M56" s="14" t="s">
        <v>162</v>
      </c>
      <c r="N56" s="4" t="s">
        <v>168</v>
      </c>
      <c r="P56" s="4" t="s">
        <v>171</v>
      </c>
      <c r="R56" s="2" t="s">
        <v>172</v>
      </c>
      <c r="T56" s="1" t="s">
        <v>4</v>
      </c>
      <c r="U56" s="2" t="s">
        <v>160</v>
      </c>
      <c r="V56" s="1" t="s">
        <v>6</v>
      </c>
      <c r="X56" s="2" t="s">
        <v>173</v>
      </c>
      <c r="Z56" s="14" t="s">
        <v>162</v>
      </c>
      <c r="AA56" s="3"/>
      <c r="AB56" s="3"/>
      <c r="AC56" s="3"/>
      <c r="AD56" s="3"/>
      <c r="AE56" s="3"/>
    </row>
    <row r="57" spans="1:31" s="1" customFormat="1" ht="17.25" customHeight="1">
      <c r="A57" s="4" t="s">
        <v>174</v>
      </c>
      <c r="C57" s="4" t="s">
        <v>175</v>
      </c>
      <c r="E57" s="2" t="s">
        <v>176</v>
      </c>
      <c r="G57" s="1" t="s">
        <v>4</v>
      </c>
      <c r="H57" s="2" t="s">
        <v>160</v>
      </c>
      <c r="I57" s="1" t="s">
        <v>6</v>
      </c>
      <c r="K57" s="2" t="s">
        <v>177</v>
      </c>
      <c r="M57" s="14" t="s">
        <v>162</v>
      </c>
      <c r="N57" s="4" t="s">
        <v>178</v>
      </c>
      <c r="P57" s="4" t="s">
        <v>179</v>
      </c>
      <c r="R57" s="2" t="s">
        <v>180</v>
      </c>
      <c r="T57" s="1" t="s">
        <v>4</v>
      </c>
      <c r="U57" s="2" t="s">
        <v>181</v>
      </c>
      <c r="V57" s="1" t="s">
        <v>6</v>
      </c>
      <c r="X57" s="2" t="s">
        <v>182</v>
      </c>
      <c r="Z57" s="14" t="s">
        <v>167</v>
      </c>
      <c r="AA57" s="3"/>
      <c r="AB57" s="3"/>
      <c r="AC57" s="3"/>
      <c r="AD57" s="3"/>
      <c r="AE57" s="3"/>
    </row>
    <row r="58" spans="1:31" s="1" customFormat="1" ht="17.25" customHeight="1">
      <c r="A58" s="4" t="s">
        <v>183</v>
      </c>
      <c r="C58" s="4" t="s">
        <v>184</v>
      </c>
      <c r="E58" s="2" t="s">
        <v>185</v>
      </c>
      <c r="G58" s="1" t="s">
        <v>4</v>
      </c>
      <c r="H58" s="2" t="s">
        <v>186</v>
      </c>
      <c r="I58" s="1" t="s">
        <v>6</v>
      </c>
      <c r="K58" s="2" t="s">
        <v>187</v>
      </c>
      <c r="M58" s="14" t="s">
        <v>188</v>
      </c>
      <c r="N58" s="4" t="s">
        <v>189</v>
      </c>
      <c r="P58" s="4" t="s">
        <v>190</v>
      </c>
      <c r="R58" s="2" t="s">
        <v>191</v>
      </c>
      <c r="T58" s="1" t="s">
        <v>4</v>
      </c>
      <c r="U58" s="2" t="s">
        <v>165</v>
      </c>
      <c r="V58" s="1" t="s">
        <v>6</v>
      </c>
      <c r="X58" s="2" t="s">
        <v>192</v>
      </c>
      <c r="Z58" s="14" t="s">
        <v>193</v>
      </c>
      <c r="AA58" s="3"/>
      <c r="AB58" s="3"/>
      <c r="AC58" s="3"/>
      <c r="AD58" s="3"/>
      <c r="AE58" s="3"/>
    </row>
    <row r="59" spans="1:31" s="1" customFormat="1" ht="17.25" customHeight="1">
      <c r="A59" s="4" t="s">
        <v>194</v>
      </c>
      <c r="C59" s="4" t="s">
        <v>195</v>
      </c>
      <c r="E59" s="2" t="s">
        <v>196</v>
      </c>
      <c r="G59" s="1" t="s">
        <v>4</v>
      </c>
      <c r="H59" s="2" t="s">
        <v>197</v>
      </c>
      <c r="I59" s="1" t="s">
        <v>6</v>
      </c>
      <c r="K59" s="2" t="s">
        <v>198</v>
      </c>
      <c r="M59" s="14" t="s">
        <v>199</v>
      </c>
      <c r="N59" s="4" t="s">
        <v>200</v>
      </c>
      <c r="P59" s="4" t="s">
        <v>201</v>
      </c>
      <c r="R59" s="2" t="s">
        <v>202</v>
      </c>
      <c r="T59" s="1" t="s">
        <v>4</v>
      </c>
      <c r="U59" s="2" t="s">
        <v>165</v>
      </c>
      <c r="V59" s="1" t="s">
        <v>6</v>
      </c>
      <c r="X59" s="2" t="s">
        <v>82</v>
      </c>
      <c r="Z59" s="14" t="s">
        <v>203</v>
      </c>
      <c r="AA59" s="3"/>
      <c r="AB59" s="3"/>
      <c r="AC59" s="3"/>
      <c r="AD59" s="3"/>
      <c r="AE59" s="3"/>
    </row>
    <row r="60" spans="1:31" s="1" customFormat="1" ht="17.25" customHeight="1">
      <c r="A60" s="4" t="s">
        <v>204</v>
      </c>
      <c r="C60" s="4" t="s">
        <v>205</v>
      </c>
      <c r="E60" s="2" t="s">
        <v>206</v>
      </c>
      <c r="G60" s="1" t="s">
        <v>4</v>
      </c>
      <c r="H60" s="2" t="s">
        <v>165</v>
      </c>
      <c r="I60" s="1" t="s">
        <v>6</v>
      </c>
      <c r="K60" s="2" t="s">
        <v>207</v>
      </c>
      <c r="M60" s="14" t="s">
        <v>208</v>
      </c>
      <c r="N60" s="4" t="s">
        <v>209</v>
      </c>
      <c r="P60" s="4" t="s">
        <v>210</v>
      </c>
      <c r="Q60" s="1" t="s">
        <v>211</v>
      </c>
      <c r="R60" s="2"/>
      <c r="T60" s="1" t="s">
        <v>4</v>
      </c>
      <c r="U60" s="2" t="s">
        <v>160</v>
      </c>
      <c r="V60" s="1" t="s">
        <v>6</v>
      </c>
      <c r="X60" s="2" t="s">
        <v>212</v>
      </c>
      <c r="Z60" s="14" t="s">
        <v>213</v>
      </c>
      <c r="AA60" s="3"/>
      <c r="AB60" s="3"/>
      <c r="AC60" s="3"/>
      <c r="AD60" s="3"/>
      <c r="AE60" s="3"/>
    </row>
    <row r="61" spans="1:31" s="1" customFormat="1" ht="17.25" customHeight="1">
      <c r="A61" s="4" t="s">
        <v>214</v>
      </c>
      <c r="C61" s="4" t="s">
        <v>215</v>
      </c>
      <c r="E61" s="2" t="s">
        <v>216</v>
      </c>
      <c r="G61" s="1" t="s">
        <v>4</v>
      </c>
      <c r="H61" s="2" t="s">
        <v>217</v>
      </c>
      <c r="I61" s="1" t="s">
        <v>6</v>
      </c>
      <c r="K61" s="2" t="s">
        <v>218</v>
      </c>
      <c r="M61" s="14" t="s">
        <v>219</v>
      </c>
      <c r="N61" s="4" t="s">
        <v>220</v>
      </c>
      <c r="P61" s="4" t="s">
        <v>221</v>
      </c>
      <c r="R61" s="2" t="s">
        <v>222</v>
      </c>
      <c r="T61" s="1" t="s">
        <v>4</v>
      </c>
      <c r="U61" s="2" t="s">
        <v>160</v>
      </c>
      <c r="V61" s="1" t="s">
        <v>6</v>
      </c>
      <c r="X61" s="2" t="s">
        <v>223</v>
      </c>
      <c r="Z61" s="14" t="s">
        <v>213</v>
      </c>
      <c r="AA61" s="3"/>
      <c r="AB61" s="3"/>
      <c r="AC61" s="3"/>
      <c r="AD61" s="3"/>
      <c r="AE61" s="3"/>
    </row>
    <row r="62" spans="1:31" s="1" customFormat="1" ht="17.25" customHeight="1">
      <c r="A62" s="4" t="s">
        <v>224</v>
      </c>
      <c r="C62" s="4" t="s">
        <v>225</v>
      </c>
      <c r="D62" s="1" t="s">
        <v>226</v>
      </c>
      <c r="E62" s="2"/>
      <c r="G62" s="1" t="s">
        <v>4</v>
      </c>
      <c r="H62" s="2" t="s">
        <v>160</v>
      </c>
      <c r="I62" s="1" t="s">
        <v>6</v>
      </c>
      <c r="K62" s="2" t="s">
        <v>227</v>
      </c>
      <c r="M62" s="14" t="s">
        <v>162</v>
      </c>
      <c r="N62" s="4" t="s">
        <v>228</v>
      </c>
      <c r="P62" s="4" t="s">
        <v>229</v>
      </c>
      <c r="R62" s="2" t="s">
        <v>230</v>
      </c>
      <c r="T62" s="1" t="s">
        <v>4</v>
      </c>
      <c r="U62" s="2" t="s">
        <v>165</v>
      </c>
      <c r="V62" s="1" t="s">
        <v>6</v>
      </c>
      <c r="X62" s="2" t="s">
        <v>192</v>
      </c>
      <c r="Z62" s="14" t="s">
        <v>167</v>
      </c>
      <c r="AA62" s="3"/>
      <c r="AB62" s="3"/>
      <c r="AC62" s="3"/>
      <c r="AD62" s="3"/>
      <c r="AE62" s="3"/>
    </row>
    <row r="63" spans="1:31" s="1" customFormat="1" ht="17.25" customHeight="1">
      <c r="A63" s="4" t="s">
        <v>220</v>
      </c>
      <c r="C63" s="4" t="s">
        <v>231</v>
      </c>
      <c r="E63" s="2" t="s">
        <v>232</v>
      </c>
      <c r="G63" s="1" t="s">
        <v>4</v>
      </c>
      <c r="H63" s="2" t="s">
        <v>233</v>
      </c>
      <c r="I63" s="1" t="s">
        <v>6</v>
      </c>
      <c r="K63" s="2" t="s">
        <v>234</v>
      </c>
      <c r="M63" s="14" t="s">
        <v>167</v>
      </c>
      <c r="N63" s="4" t="s">
        <v>235</v>
      </c>
      <c r="P63" s="4" t="s">
        <v>236</v>
      </c>
      <c r="R63" s="2" t="s">
        <v>237</v>
      </c>
      <c r="T63" s="1" t="s">
        <v>4</v>
      </c>
      <c r="U63" s="2" t="s">
        <v>238</v>
      </c>
      <c r="V63" s="1" t="s">
        <v>6</v>
      </c>
      <c r="X63" s="2" t="s">
        <v>239</v>
      </c>
      <c r="Z63" s="14" t="s">
        <v>167</v>
      </c>
      <c r="AA63" s="3"/>
      <c r="AB63" s="3"/>
      <c r="AC63" s="3"/>
      <c r="AD63" s="3"/>
      <c r="AE63" s="3"/>
    </row>
    <row r="64" spans="1:31" s="1" customFormat="1" ht="17.25" customHeight="1">
      <c r="A64" s="4" t="s">
        <v>240</v>
      </c>
      <c r="C64" s="4" t="s">
        <v>241</v>
      </c>
      <c r="E64" s="2" t="s">
        <v>242</v>
      </c>
      <c r="G64" s="1" t="s">
        <v>4</v>
      </c>
      <c r="H64" s="2" t="s">
        <v>238</v>
      </c>
      <c r="I64" s="1" t="s">
        <v>6</v>
      </c>
      <c r="K64" s="2" t="s">
        <v>243</v>
      </c>
      <c r="M64" s="14" t="s">
        <v>213</v>
      </c>
      <c r="N64" s="4" t="s">
        <v>244</v>
      </c>
      <c r="P64" s="4" t="s">
        <v>245</v>
      </c>
      <c r="R64" s="2" t="s">
        <v>246</v>
      </c>
      <c r="T64" s="1" t="s">
        <v>4</v>
      </c>
      <c r="U64" s="2" t="s">
        <v>160</v>
      </c>
      <c r="V64" s="1" t="s">
        <v>6</v>
      </c>
      <c r="X64" s="2" t="s">
        <v>182</v>
      </c>
      <c r="Z64" s="14" t="s">
        <v>247</v>
      </c>
      <c r="AA64" s="3"/>
      <c r="AB64" s="3"/>
      <c r="AC64" s="3"/>
      <c r="AD64" s="3"/>
      <c r="AE64" s="3"/>
    </row>
    <row r="65" spans="1:31" s="1" customFormat="1" ht="17.25" customHeight="1">
      <c r="A65" s="4" t="s">
        <v>228</v>
      </c>
      <c r="C65" s="4" t="s">
        <v>248</v>
      </c>
      <c r="E65" s="2" t="s">
        <v>249</v>
      </c>
      <c r="G65" s="1" t="s">
        <v>4</v>
      </c>
      <c r="H65" s="2" t="s">
        <v>160</v>
      </c>
      <c r="I65" s="1" t="s">
        <v>6</v>
      </c>
      <c r="K65" s="2" t="s">
        <v>218</v>
      </c>
      <c r="M65" s="14" t="s">
        <v>193</v>
      </c>
      <c r="N65" s="4" t="s">
        <v>250</v>
      </c>
      <c r="P65" s="4" t="s">
        <v>251</v>
      </c>
      <c r="R65" s="2" t="s">
        <v>252</v>
      </c>
      <c r="T65" s="1" t="s">
        <v>4</v>
      </c>
      <c r="U65" s="2" t="s">
        <v>238</v>
      </c>
      <c r="V65" s="1" t="s">
        <v>6</v>
      </c>
      <c r="X65" s="2" t="s">
        <v>253</v>
      </c>
      <c r="Z65" s="14" t="s">
        <v>162</v>
      </c>
      <c r="AA65" s="3"/>
      <c r="AB65" s="3"/>
      <c r="AC65" s="3"/>
      <c r="AD65" s="3"/>
      <c r="AE65" s="3"/>
    </row>
    <row r="66" spans="1:31" s="1" customFormat="1" ht="17.25" customHeight="1">
      <c r="A66" s="4" t="s">
        <v>254</v>
      </c>
      <c r="C66" s="4" t="s">
        <v>255</v>
      </c>
      <c r="E66" s="2" t="s">
        <v>256</v>
      </c>
      <c r="G66" s="1" t="s">
        <v>4</v>
      </c>
      <c r="H66" s="2" t="s">
        <v>238</v>
      </c>
      <c r="I66" s="1" t="s">
        <v>6</v>
      </c>
      <c r="K66" s="2" t="s">
        <v>182</v>
      </c>
      <c r="M66" s="14" t="s">
        <v>247</v>
      </c>
      <c r="N66" s="11"/>
      <c r="O66" s="11"/>
      <c r="P66" s="11"/>
      <c r="Q66" s="11"/>
      <c r="R66" s="11"/>
      <c r="S66" s="11"/>
      <c r="T66" s="11"/>
      <c r="U66" s="11"/>
      <c r="V66" s="13"/>
      <c r="W66" s="13"/>
      <c r="X66" s="13"/>
      <c r="Y66" s="13"/>
      <c r="Z66" s="19"/>
      <c r="AA66" s="3"/>
      <c r="AB66" s="3"/>
      <c r="AC66" s="3"/>
      <c r="AD66" s="3"/>
      <c r="AE66" s="3"/>
    </row>
    <row r="67" spans="1:31" s="1" customFormat="1" ht="17.25" customHeight="1">
      <c r="A67" s="4"/>
      <c r="C67" s="4"/>
      <c r="E67" s="2" t="s">
        <v>257</v>
      </c>
      <c r="G67" s="1" t="s">
        <v>4</v>
      </c>
      <c r="H67" s="2" t="s">
        <v>258</v>
      </c>
      <c r="I67" s="1" t="s">
        <v>6</v>
      </c>
      <c r="K67" s="2" t="s">
        <v>259</v>
      </c>
      <c r="M67" s="14" t="s">
        <v>260</v>
      </c>
      <c r="N67" s="11"/>
      <c r="O67" s="11"/>
      <c r="P67" s="11"/>
      <c r="Q67" s="11"/>
      <c r="R67" s="11"/>
      <c r="S67" s="11"/>
      <c r="T67" s="11"/>
      <c r="U67" s="11"/>
      <c r="V67" s="13"/>
      <c r="W67" s="13"/>
      <c r="X67" s="13"/>
      <c r="Y67" s="13"/>
      <c r="Z67" s="19"/>
      <c r="AA67" s="3"/>
      <c r="AB67" s="3"/>
      <c r="AC67" s="3"/>
      <c r="AD67" s="3"/>
      <c r="AE67" s="3"/>
    </row>
    <row r="68" spans="1:31" s="1" customFormat="1" ht="17.25" customHeight="1">
      <c r="A68" s="4" t="s">
        <v>235</v>
      </c>
      <c r="C68" s="4" t="s">
        <v>261</v>
      </c>
      <c r="E68" s="2" t="s">
        <v>262</v>
      </c>
      <c r="G68" s="1" t="s">
        <v>4</v>
      </c>
      <c r="H68" s="2" t="s">
        <v>217</v>
      </c>
      <c r="I68" s="1" t="s">
        <v>6</v>
      </c>
      <c r="K68" s="2" t="s">
        <v>263</v>
      </c>
      <c r="M68" s="14" t="s">
        <v>264</v>
      </c>
      <c r="N68" s="11"/>
      <c r="O68" s="11"/>
      <c r="P68" s="11"/>
      <c r="Q68" s="11"/>
      <c r="R68" s="11"/>
      <c r="S68" s="11"/>
      <c r="T68" s="11"/>
      <c r="U68" s="11"/>
      <c r="V68" s="13"/>
      <c r="W68" s="13"/>
      <c r="X68" s="13"/>
      <c r="Y68" s="13"/>
      <c r="Z68" s="19"/>
      <c r="AA68" s="3"/>
      <c r="AB68" s="3"/>
      <c r="AC68" s="3"/>
      <c r="AD68" s="3"/>
      <c r="AE68" s="3"/>
    </row>
    <row r="69" spans="1:31" s="1" customFormat="1" ht="17.25" customHeight="1">
      <c r="A69" s="4" t="s">
        <v>265</v>
      </c>
      <c r="C69" s="4" t="s">
        <v>266</v>
      </c>
      <c r="E69" s="2" t="s">
        <v>267</v>
      </c>
      <c r="G69" s="1" t="s">
        <v>4</v>
      </c>
      <c r="H69" s="2" t="s">
        <v>160</v>
      </c>
      <c r="I69" s="1" t="s">
        <v>6</v>
      </c>
      <c r="K69" s="2" t="s">
        <v>82</v>
      </c>
      <c r="M69" s="14" t="s">
        <v>268</v>
      </c>
      <c r="N69" s="11"/>
      <c r="O69" s="11"/>
      <c r="P69" s="11"/>
      <c r="Q69" s="11"/>
      <c r="R69" s="11"/>
      <c r="S69" s="11"/>
      <c r="T69" s="11"/>
      <c r="U69" s="11"/>
      <c r="V69" s="13"/>
      <c r="W69" s="13"/>
      <c r="X69" s="13"/>
      <c r="Y69" s="13"/>
      <c r="Z69" s="19"/>
      <c r="AA69" s="3"/>
      <c r="AB69" s="3"/>
      <c r="AC69" s="3"/>
      <c r="AD69" s="3"/>
      <c r="AE69" s="3"/>
    </row>
    <row r="70" spans="1:31" s="1" customFormat="1" ht="17.25" customHeight="1">
      <c r="A70" s="4" t="s">
        <v>250</v>
      </c>
      <c r="C70" s="4" t="s">
        <v>269</v>
      </c>
      <c r="E70" s="2" t="s">
        <v>270</v>
      </c>
      <c r="G70" s="1" t="s">
        <v>4</v>
      </c>
      <c r="H70" s="2" t="s">
        <v>258</v>
      </c>
      <c r="I70" s="1" t="s">
        <v>6</v>
      </c>
      <c r="K70" s="2" t="s">
        <v>82</v>
      </c>
      <c r="M70" s="14" t="s">
        <v>162</v>
      </c>
      <c r="N70" s="11"/>
      <c r="O70" s="11"/>
      <c r="P70" s="11"/>
      <c r="Q70" s="11"/>
      <c r="R70" s="11"/>
      <c r="S70" s="11"/>
      <c r="T70" s="11"/>
      <c r="U70" s="11"/>
      <c r="V70" s="13"/>
      <c r="W70" s="13"/>
      <c r="X70" s="13"/>
      <c r="Y70" s="13"/>
      <c r="Z70" s="19"/>
      <c r="AA70" s="3"/>
      <c r="AB70" s="3"/>
      <c r="AC70" s="3"/>
      <c r="AD70" s="3"/>
      <c r="AE70" s="3"/>
    </row>
  </sheetData>
  <mergeCells count="8">
    <mergeCell ref="A1:M1"/>
    <mergeCell ref="N1:Z1"/>
    <mergeCell ref="Q8:S8"/>
    <mergeCell ref="D10:F10"/>
    <mergeCell ref="Q25:S25"/>
    <mergeCell ref="D27:F27"/>
    <mergeCell ref="Q43:S43"/>
    <mergeCell ref="D45:F45"/>
  </mergeCells>
  <phoneticPr fontId="2"/>
  <pageMargins left="0.39370078740157483" right="0.39370078740157483" top="0.67" bottom="0.39370078740157483" header="0.51181102362204722" footer="0.51181102362204722"/>
  <pageSetup paperSize="9" scale="92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view="pageBreakPreview" topLeftCell="A22" zoomScaleNormal="100" zoomScaleSheetLayoutView="100" workbookViewId="0">
      <selection activeCell="B9" sqref="B9"/>
    </sheetView>
  </sheetViews>
  <sheetFormatPr defaultRowHeight="13.5"/>
  <cols>
    <col min="1" max="1" width="18.625" style="11" customWidth="1"/>
    <col min="2" max="2" width="2.625" style="11" customWidth="1"/>
    <col min="3" max="3" width="12.25" style="11" customWidth="1"/>
    <col min="4" max="4" width="2.625" style="11" customWidth="1"/>
    <col min="5" max="5" width="10.875" style="11" customWidth="1"/>
    <col min="6" max="6" width="6.625" style="11" customWidth="1"/>
    <col min="7" max="7" width="1.625" style="11" customWidth="1"/>
    <col min="8" max="8" width="9.625" style="11" customWidth="1"/>
    <col min="9" max="9" width="1.625" style="13" customWidth="1"/>
    <col min="10" max="10" width="3.125" style="13" customWidth="1"/>
    <col min="11" max="11" width="9.25" style="13" customWidth="1"/>
    <col min="12" max="12" width="3.125" style="13" customWidth="1"/>
    <col min="13" max="13" width="10.625" style="13" bestFit="1" customWidth="1"/>
    <col min="14" max="14" width="18.625" style="11" customWidth="1"/>
    <col min="15" max="15" width="2.625" style="11" customWidth="1"/>
    <col min="16" max="16" width="12.25" style="11" customWidth="1"/>
    <col min="17" max="17" width="2.625" style="11" customWidth="1"/>
    <col min="18" max="18" width="12.625" style="11" customWidth="1"/>
    <col min="19" max="19" width="6.625" style="11" customWidth="1"/>
    <col min="20" max="20" width="1.625" style="11" customWidth="1"/>
    <col min="21" max="21" width="9.625" style="11" customWidth="1"/>
    <col min="22" max="22" width="1.625" style="13" customWidth="1"/>
    <col min="23" max="23" width="3.125" style="13" customWidth="1"/>
    <col min="24" max="24" width="9.25" style="13" customWidth="1"/>
    <col min="25" max="25" width="3.125" style="13" customWidth="1"/>
    <col min="26" max="26" width="10.625" style="13" customWidth="1"/>
    <col min="27" max="31" width="9" style="13"/>
    <col min="32" max="16384" width="9" style="11"/>
  </cols>
  <sheetData>
    <row r="1" spans="1:31" s="1" customFormat="1" ht="17.25" customHeight="1">
      <c r="A1" s="1" t="s">
        <v>0</v>
      </c>
      <c r="E1" s="2"/>
      <c r="H1" s="2"/>
      <c r="K1" s="2"/>
      <c r="AA1" s="3"/>
      <c r="AB1" s="3"/>
      <c r="AC1" s="3"/>
      <c r="AD1" s="3"/>
      <c r="AE1" s="3"/>
    </row>
    <row r="2" spans="1:31" s="1" customFormat="1" ht="17.25" customHeight="1">
      <c r="A2" s="4" t="s">
        <v>1</v>
      </c>
      <c r="C2" s="4" t="s">
        <v>2</v>
      </c>
      <c r="E2" s="2" t="s">
        <v>3</v>
      </c>
      <c r="G2" s="1" t="s">
        <v>4</v>
      </c>
      <c r="H2" s="2" t="s">
        <v>5</v>
      </c>
      <c r="I2" s="1" t="s">
        <v>6</v>
      </c>
      <c r="K2" s="2" t="s">
        <v>7</v>
      </c>
      <c r="M2" s="2"/>
      <c r="N2" s="4"/>
      <c r="P2" s="4"/>
      <c r="R2" s="2"/>
      <c r="U2" s="2"/>
      <c r="X2" s="2"/>
      <c r="Z2" s="2"/>
      <c r="AA2" s="3"/>
      <c r="AB2" s="3"/>
      <c r="AC2" s="3"/>
      <c r="AD2" s="3"/>
      <c r="AE2" s="3"/>
    </row>
    <row r="3" spans="1:31" s="1" customFormat="1" ht="17.25" customHeight="1">
      <c r="A3" s="4" t="s">
        <v>8</v>
      </c>
      <c r="C3" s="4" t="s">
        <v>9</v>
      </c>
      <c r="E3" s="2" t="s">
        <v>10</v>
      </c>
      <c r="G3" s="1" t="s">
        <v>4</v>
      </c>
      <c r="H3" s="2" t="s">
        <v>11</v>
      </c>
      <c r="I3" s="1" t="s">
        <v>6</v>
      </c>
      <c r="K3" s="2" t="s">
        <v>12</v>
      </c>
      <c r="M3" s="2"/>
      <c r="N3" s="4"/>
      <c r="P3" s="4"/>
      <c r="R3" s="2"/>
      <c r="U3" s="2"/>
      <c r="X3" s="2"/>
      <c r="Z3" s="2"/>
      <c r="AA3" s="3"/>
      <c r="AB3" s="3"/>
      <c r="AC3" s="3"/>
      <c r="AD3" s="3"/>
      <c r="AE3" s="3"/>
    </row>
    <row r="4" spans="1:31" s="1" customFormat="1" ht="17.25" customHeight="1">
      <c r="A4" s="4" t="s">
        <v>13</v>
      </c>
      <c r="C4" s="4" t="s">
        <v>14</v>
      </c>
      <c r="E4" s="2" t="s">
        <v>15</v>
      </c>
      <c r="G4" s="1" t="s">
        <v>4</v>
      </c>
      <c r="H4" s="2" t="s">
        <v>16</v>
      </c>
      <c r="I4" s="1" t="s">
        <v>6</v>
      </c>
      <c r="K4" s="2" t="s">
        <v>17</v>
      </c>
      <c r="M4" s="2"/>
      <c r="N4" s="4"/>
      <c r="P4" s="4"/>
      <c r="R4" s="2"/>
      <c r="U4" s="2"/>
      <c r="X4" s="2"/>
      <c r="Z4" s="5"/>
      <c r="AA4" s="3"/>
      <c r="AB4" s="3"/>
      <c r="AC4" s="3"/>
      <c r="AD4" s="3"/>
      <c r="AE4" s="3"/>
    </row>
    <row r="5" spans="1:31" s="1" customFormat="1" ht="17.25" customHeight="1">
      <c r="A5" s="4" t="s">
        <v>18</v>
      </c>
      <c r="C5" s="4" t="s">
        <v>19</v>
      </c>
      <c r="E5" s="2" t="s">
        <v>20</v>
      </c>
      <c r="G5" s="1" t="s">
        <v>4</v>
      </c>
      <c r="H5" s="2" t="s">
        <v>21</v>
      </c>
      <c r="I5" s="1" t="s">
        <v>6</v>
      </c>
      <c r="K5" s="2" t="s">
        <v>22</v>
      </c>
      <c r="M5" s="2"/>
      <c r="N5" s="4"/>
      <c r="P5" s="4"/>
      <c r="R5" s="2"/>
      <c r="U5" s="2"/>
      <c r="X5" s="2"/>
      <c r="Z5" s="2"/>
      <c r="AA5" s="3"/>
      <c r="AB5" s="3"/>
      <c r="AC5" s="3"/>
      <c r="AD5" s="3"/>
      <c r="AE5" s="3"/>
    </row>
    <row r="6" spans="1:31" s="1" customFormat="1" ht="17.25" customHeight="1">
      <c r="A6" s="4" t="s">
        <v>23</v>
      </c>
      <c r="C6" s="4" t="s">
        <v>24</v>
      </c>
      <c r="E6" s="2" t="s">
        <v>25</v>
      </c>
      <c r="G6" s="1" t="s">
        <v>4</v>
      </c>
      <c r="H6" s="2" t="s">
        <v>26</v>
      </c>
      <c r="I6" s="1" t="s">
        <v>6</v>
      </c>
      <c r="K6" s="2" t="s">
        <v>27</v>
      </c>
      <c r="M6" s="2"/>
      <c r="N6" s="4"/>
      <c r="P6" s="4"/>
      <c r="R6" s="2"/>
      <c r="U6" s="2"/>
      <c r="X6" s="2"/>
      <c r="Z6" s="2"/>
      <c r="AA6" s="3"/>
      <c r="AB6" s="3"/>
      <c r="AC6" s="3"/>
      <c r="AD6" s="3"/>
      <c r="AE6" s="3"/>
    </row>
    <row r="7" spans="1:31" s="1" customFormat="1" ht="17.25" customHeight="1">
      <c r="A7" s="4" t="s">
        <v>28</v>
      </c>
      <c r="C7" s="4" t="s">
        <v>29</v>
      </c>
      <c r="E7" s="2" t="s">
        <v>30</v>
      </c>
      <c r="G7" s="1" t="s">
        <v>4</v>
      </c>
      <c r="H7" s="2" t="s">
        <v>31</v>
      </c>
      <c r="I7" s="1" t="s">
        <v>6</v>
      </c>
      <c r="K7" s="2" t="s">
        <v>32</v>
      </c>
      <c r="M7" s="2"/>
      <c r="N7" s="4"/>
      <c r="P7" s="4"/>
      <c r="R7" s="2"/>
      <c r="U7" s="2"/>
      <c r="X7" s="2"/>
      <c r="Z7" s="2"/>
      <c r="AA7" s="3"/>
      <c r="AB7" s="3"/>
      <c r="AC7" s="3"/>
      <c r="AD7" s="3"/>
      <c r="AE7" s="3"/>
    </row>
    <row r="8" spans="1:31" s="1" customFormat="1" ht="17.25" customHeight="1">
      <c r="A8" s="4" t="s">
        <v>33</v>
      </c>
      <c r="C8" s="4" t="s">
        <v>34</v>
      </c>
      <c r="E8" s="2" t="s">
        <v>35</v>
      </c>
      <c r="G8" s="1" t="s">
        <v>4</v>
      </c>
      <c r="H8" s="2" t="s">
        <v>16</v>
      </c>
      <c r="I8" s="1" t="s">
        <v>6</v>
      </c>
      <c r="K8" s="2" t="s">
        <v>17</v>
      </c>
      <c r="M8" s="2"/>
      <c r="N8" s="4"/>
      <c r="P8" s="4"/>
      <c r="R8" s="2"/>
      <c r="U8" s="2"/>
      <c r="X8" s="2"/>
      <c r="Z8" s="2"/>
      <c r="AA8" s="3"/>
      <c r="AB8" s="3"/>
      <c r="AC8" s="3"/>
      <c r="AD8" s="3"/>
      <c r="AE8" s="3"/>
    </row>
    <row r="9" spans="1:31" s="1" customFormat="1" ht="17.25" customHeight="1">
      <c r="A9" s="4" t="s">
        <v>36</v>
      </c>
      <c r="C9" s="4" t="s">
        <v>37</v>
      </c>
      <c r="E9" s="2" t="s">
        <v>38</v>
      </c>
      <c r="G9" s="1" t="s">
        <v>4</v>
      </c>
      <c r="H9" s="2" t="s">
        <v>39</v>
      </c>
      <c r="I9" s="1" t="s">
        <v>6</v>
      </c>
      <c r="K9" s="2" t="s">
        <v>40</v>
      </c>
      <c r="M9" s="2"/>
      <c r="N9" s="4"/>
      <c r="P9" s="4"/>
      <c r="R9" s="2"/>
      <c r="U9" s="2"/>
      <c r="X9" s="2"/>
      <c r="Z9" s="2"/>
      <c r="AA9" s="3"/>
      <c r="AB9" s="3"/>
      <c r="AC9" s="3"/>
      <c r="AD9" s="3"/>
      <c r="AE9" s="3"/>
    </row>
    <row r="10" spans="1:31" s="1" customFormat="1" ht="17.25" customHeight="1">
      <c r="A10" s="4" t="s">
        <v>41</v>
      </c>
      <c r="C10" s="4" t="s">
        <v>42</v>
      </c>
      <c r="E10" s="2" t="s">
        <v>43</v>
      </c>
      <c r="G10" s="1" t="s">
        <v>4</v>
      </c>
      <c r="H10" s="2" t="s">
        <v>44</v>
      </c>
      <c r="I10" s="1" t="s">
        <v>6</v>
      </c>
      <c r="K10" s="2" t="s">
        <v>45</v>
      </c>
      <c r="M10" s="2"/>
      <c r="N10" s="4"/>
      <c r="P10" s="4"/>
      <c r="R10" s="2"/>
      <c r="U10" s="2"/>
      <c r="X10" s="2"/>
      <c r="Z10" s="2"/>
      <c r="AA10" s="3"/>
      <c r="AB10" s="3"/>
      <c r="AC10" s="3"/>
      <c r="AD10" s="3"/>
      <c r="AE10" s="3"/>
    </row>
    <row r="11" spans="1:31" s="1" customFormat="1" ht="17.25" customHeight="1">
      <c r="A11" s="4" t="s">
        <v>46</v>
      </c>
      <c r="C11" s="4" t="s">
        <v>47</v>
      </c>
      <c r="E11" s="2" t="s">
        <v>48</v>
      </c>
      <c r="G11" s="1" t="s">
        <v>4</v>
      </c>
      <c r="H11" s="2" t="s">
        <v>16</v>
      </c>
      <c r="I11" s="1" t="s">
        <v>6</v>
      </c>
      <c r="K11" s="2" t="s">
        <v>7</v>
      </c>
      <c r="M11" s="2"/>
      <c r="N11" s="4"/>
      <c r="P11" s="4"/>
      <c r="R11" s="2"/>
      <c r="U11" s="2"/>
      <c r="X11" s="2"/>
      <c r="Z11" s="2"/>
      <c r="AA11" s="3"/>
      <c r="AB11" s="3"/>
      <c r="AC11" s="3"/>
      <c r="AD11" s="3"/>
      <c r="AE11" s="3"/>
    </row>
    <row r="12" spans="1:31" s="1" customFormat="1" ht="17.25" customHeight="1">
      <c r="A12" s="4" t="s">
        <v>49</v>
      </c>
      <c r="C12" s="4" t="s">
        <v>50</v>
      </c>
      <c r="D12" s="6" t="s">
        <v>51</v>
      </c>
      <c r="E12" s="2"/>
      <c r="G12" s="1" t="s">
        <v>4</v>
      </c>
      <c r="H12" s="2" t="s">
        <v>11</v>
      </c>
      <c r="I12" s="1" t="s">
        <v>6</v>
      </c>
      <c r="K12" s="2" t="s">
        <v>12</v>
      </c>
      <c r="M12" s="2"/>
      <c r="N12" s="4"/>
      <c r="P12" s="4"/>
      <c r="R12" s="2"/>
      <c r="U12" s="2"/>
      <c r="X12" s="2"/>
      <c r="Z12" s="2"/>
      <c r="AA12" s="3"/>
      <c r="AB12" s="3"/>
      <c r="AC12" s="3"/>
      <c r="AD12" s="3"/>
      <c r="AE12" s="3"/>
    </row>
    <row r="13" spans="1:31" s="1" customFormat="1" ht="17.25" customHeight="1">
      <c r="A13" s="4" t="s">
        <v>52</v>
      </c>
      <c r="C13" s="4" t="s">
        <v>53</v>
      </c>
      <c r="E13" s="7" t="s">
        <v>54</v>
      </c>
      <c r="G13" s="1" t="s">
        <v>4</v>
      </c>
      <c r="H13" s="2" t="s">
        <v>55</v>
      </c>
      <c r="I13" s="1" t="s">
        <v>6</v>
      </c>
      <c r="K13" s="2" t="s">
        <v>56</v>
      </c>
      <c r="M13" s="2"/>
      <c r="N13" s="4"/>
      <c r="P13" s="4"/>
      <c r="R13" s="2"/>
      <c r="U13" s="2"/>
      <c r="X13" s="2"/>
      <c r="Z13" s="2"/>
      <c r="AA13" s="3"/>
      <c r="AB13" s="3"/>
      <c r="AC13" s="3"/>
      <c r="AD13" s="3"/>
      <c r="AE13" s="3"/>
    </row>
    <row r="14" spans="1:31" s="1" customFormat="1" ht="17.25" customHeight="1">
      <c r="A14" s="4" t="s">
        <v>57</v>
      </c>
      <c r="C14" s="4" t="s">
        <v>58</v>
      </c>
      <c r="E14" s="2" t="s">
        <v>59</v>
      </c>
      <c r="G14" s="1" t="s">
        <v>4</v>
      </c>
      <c r="H14" s="2" t="s">
        <v>16</v>
      </c>
      <c r="I14" s="1" t="s">
        <v>6</v>
      </c>
      <c r="K14" s="2" t="s">
        <v>60</v>
      </c>
      <c r="M14" s="2"/>
      <c r="N14" s="4"/>
      <c r="P14" s="4"/>
      <c r="R14" s="2"/>
      <c r="U14" s="2"/>
      <c r="X14" s="2"/>
      <c r="Z14" s="2"/>
      <c r="AA14" s="3"/>
      <c r="AB14" s="3"/>
      <c r="AC14" s="3"/>
      <c r="AD14" s="3"/>
      <c r="AE14" s="3"/>
    </row>
    <row r="15" spans="1:31" s="1" customFormat="1" ht="17.25" customHeight="1">
      <c r="A15" s="4" t="s">
        <v>61</v>
      </c>
      <c r="C15" s="4" t="s">
        <v>62</v>
      </c>
      <c r="E15" s="2" t="s">
        <v>63</v>
      </c>
      <c r="G15" s="1" t="s">
        <v>4</v>
      </c>
      <c r="H15" s="2" t="s">
        <v>64</v>
      </c>
      <c r="I15" s="1" t="s">
        <v>6</v>
      </c>
      <c r="K15" s="2" t="s">
        <v>65</v>
      </c>
      <c r="M15" s="8"/>
      <c r="P15" s="4"/>
      <c r="R15" s="2"/>
      <c r="U15" s="2"/>
      <c r="X15" s="2"/>
      <c r="Z15" s="2"/>
      <c r="AA15" s="3"/>
      <c r="AB15" s="3"/>
      <c r="AC15" s="3"/>
      <c r="AD15" s="3"/>
      <c r="AE15" s="3"/>
    </row>
    <row r="16" spans="1:31" s="1" customFormat="1" ht="17.25" customHeight="1">
      <c r="A16" s="4" t="s">
        <v>66</v>
      </c>
      <c r="C16" s="4" t="s">
        <v>67</v>
      </c>
      <c r="E16" s="2" t="s">
        <v>68</v>
      </c>
      <c r="G16" s="1" t="s">
        <v>4</v>
      </c>
      <c r="H16" s="2" t="s">
        <v>31</v>
      </c>
      <c r="I16" s="1" t="s">
        <v>6</v>
      </c>
      <c r="K16" s="2" t="s">
        <v>69</v>
      </c>
      <c r="M16" s="2"/>
      <c r="N16" s="4"/>
      <c r="P16" s="4"/>
      <c r="R16" s="2"/>
      <c r="U16" s="2"/>
      <c r="X16" s="2"/>
      <c r="Z16" s="7"/>
      <c r="AA16" s="3"/>
      <c r="AB16" s="3"/>
      <c r="AC16" s="3"/>
      <c r="AD16" s="3"/>
      <c r="AE16" s="3"/>
    </row>
    <row r="17" spans="1:31" s="1" customFormat="1" ht="17.25" customHeight="1">
      <c r="A17" s="4" t="s">
        <v>70</v>
      </c>
      <c r="C17" s="4" t="s">
        <v>71</v>
      </c>
      <c r="E17" s="2" t="s">
        <v>72</v>
      </c>
      <c r="G17" s="1" t="s">
        <v>4</v>
      </c>
      <c r="H17" s="2" t="s">
        <v>73</v>
      </c>
      <c r="I17" s="1" t="s">
        <v>6</v>
      </c>
      <c r="K17" s="2" t="s">
        <v>74</v>
      </c>
      <c r="M17" s="2"/>
      <c r="N17" s="4"/>
      <c r="P17" s="4"/>
      <c r="R17" s="2"/>
      <c r="U17" s="2"/>
      <c r="X17" s="2"/>
      <c r="Z17" s="2"/>
      <c r="AA17" s="3"/>
      <c r="AB17" s="3"/>
      <c r="AC17" s="3"/>
      <c r="AD17" s="3"/>
      <c r="AE17" s="3"/>
    </row>
    <row r="18" spans="1:31" s="1" customFormat="1" ht="17.25" customHeight="1">
      <c r="A18" s="4" t="s">
        <v>75</v>
      </c>
      <c r="C18" s="4" t="s">
        <v>76</v>
      </c>
      <c r="E18" s="2" t="s">
        <v>77</v>
      </c>
      <c r="G18" s="1" t="s">
        <v>4</v>
      </c>
      <c r="H18" s="2" t="s">
        <v>21</v>
      </c>
      <c r="I18" s="1" t="s">
        <v>6</v>
      </c>
      <c r="K18" s="2" t="s">
        <v>78</v>
      </c>
      <c r="M18" s="2"/>
      <c r="P18" s="4"/>
      <c r="R18" s="2"/>
      <c r="U18" s="2"/>
      <c r="X18" s="2"/>
      <c r="Z18" s="2"/>
      <c r="AA18" s="3"/>
      <c r="AB18" s="3"/>
      <c r="AC18" s="3"/>
      <c r="AD18" s="3"/>
      <c r="AE18" s="3"/>
    </row>
    <row r="19" spans="1:31" s="1" customFormat="1" ht="17.25" customHeight="1">
      <c r="A19" s="4" t="s">
        <v>79</v>
      </c>
      <c r="C19" s="4" t="s">
        <v>80</v>
      </c>
      <c r="E19" s="2" t="s">
        <v>81</v>
      </c>
      <c r="G19" s="1" t="s">
        <v>4</v>
      </c>
      <c r="H19" s="2" t="s">
        <v>26</v>
      </c>
      <c r="I19" s="1" t="s">
        <v>6</v>
      </c>
      <c r="K19" s="2" t="s">
        <v>82</v>
      </c>
      <c r="M19" s="2"/>
      <c r="N19" s="4"/>
      <c r="P19" s="4"/>
      <c r="R19" s="2"/>
      <c r="U19" s="2"/>
      <c r="X19" s="2"/>
      <c r="Z19" s="7"/>
      <c r="AA19" s="3"/>
      <c r="AB19" s="3"/>
      <c r="AC19" s="3"/>
      <c r="AD19" s="3"/>
      <c r="AE19" s="3"/>
    </row>
    <row r="20" spans="1:31" s="1" customFormat="1" ht="17.25" customHeight="1">
      <c r="A20" s="4" t="s">
        <v>83</v>
      </c>
      <c r="C20" s="4" t="s">
        <v>84</v>
      </c>
      <c r="E20" s="2" t="s">
        <v>85</v>
      </c>
      <c r="G20" s="1" t="s">
        <v>4</v>
      </c>
      <c r="H20" s="2" t="s">
        <v>86</v>
      </c>
      <c r="I20" s="1" t="s">
        <v>6</v>
      </c>
      <c r="K20" s="2" t="s">
        <v>87</v>
      </c>
      <c r="M20" s="2"/>
      <c r="N20" s="4"/>
      <c r="P20" s="4"/>
      <c r="R20" s="2"/>
      <c r="U20" s="2"/>
      <c r="X20" s="2"/>
      <c r="Z20" s="2"/>
      <c r="AA20" s="3"/>
      <c r="AB20" s="3"/>
      <c r="AC20" s="3"/>
      <c r="AD20" s="3"/>
      <c r="AE20" s="3"/>
    </row>
    <row r="21" spans="1:31" s="1" customFormat="1" ht="17.25" customHeight="1">
      <c r="A21" s="4" t="s">
        <v>83</v>
      </c>
      <c r="C21" s="4" t="s">
        <v>88</v>
      </c>
      <c r="E21" s="9" t="s">
        <v>89</v>
      </c>
      <c r="G21" s="1" t="s">
        <v>4</v>
      </c>
      <c r="H21" s="2" t="s">
        <v>90</v>
      </c>
      <c r="I21" s="1" t="s">
        <v>6</v>
      </c>
      <c r="K21" s="2" t="s">
        <v>91</v>
      </c>
      <c r="M21" s="7"/>
      <c r="N21" s="4"/>
      <c r="P21" s="4"/>
      <c r="R21" s="2"/>
      <c r="U21" s="2"/>
      <c r="X21" s="2"/>
      <c r="Z21" s="10"/>
      <c r="AA21" s="3"/>
      <c r="AB21" s="3"/>
      <c r="AC21" s="3"/>
      <c r="AD21" s="3"/>
      <c r="AE21" s="3"/>
    </row>
    <row r="22" spans="1:31" s="1" customFormat="1" ht="17.25" customHeight="1">
      <c r="A22" s="4" t="s">
        <v>92</v>
      </c>
      <c r="C22" s="4" t="s">
        <v>93</v>
      </c>
      <c r="E22" s="2" t="s">
        <v>94</v>
      </c>
      <c r="G22" s="1" t="s">
        <v>4</v>
      </c>
      <c r="H22" s="2" t="s">
        <v>86</v>
      </c>
      <c r="I22" s="1" t="s">
        <v>6</v>
      </c>
      <c r="K22" s="2" t="s">
        <v>82</v>
      </c>
      <c r="M22" s="2"/>
      <c r="N22" s="4"/>
      <c r="P22" s="4"/>
      <c r="R22" s="2"/>
      <c r="U22" s="2"/>
      <c r="X22" s="2"/>
      <c r="Z22" s="2"/>
      <c r="AA22" s="3"/>
      <c r="AB22" s="3"/>
      <c r="AC22" s="3"/>
      <c r="AD22" s="3"/>
      <c r="AE22" s="3"/>
    </row>
    <row r="23" spans="1:31" s="1" customFormat="1" ht="17.25" customHeight="1">
      <c r="A23" s="4" t="s">
        <v>95</v>
      </c>
      <c r="B23" s="11"/>
      <c r="C23" s="4" t="s">
        <v>96</v>
      </c>
      <c r="D23" s="11"/>
      <c r="E23" s="2" t="s">
        <v>97</v>
      </c>
      <c r="G23" s="1" t="s">
        <v>4</v>
      </c>
      <c r="H23" s="2" t="s">
        <v>90</v>
      </c>
      <c r="I23" s="1" t="s">
        <v>6</v>
      </c>
      <c r="K23" s="2" t="s">
        <v>98</v>
      </c>
      <c r="M23" s="2"/>
      <c r="N23" s="4"/>
      <c r="P23" s="4"/>
      <c r="R23" s="2"/>
      <c r="U23" s="2"/>
      <c r="X23" s="2"/>
      <c r="Z23" s="2"/>
      <c r="AA23" s="3"/>
      <c r="AB23" s="3"/>
      <c r="AC23" s="3"/>
      <c r="AD23" s="3"/>
      <c r="AE23" s="3"/>
    </row>
    <row r="24" spans="1:31" s="1" customFormat="1" ht="17.25" customHeight="1">
      <c r="A24" s="4"/>
      <c r="C24" s="4"/>
      <c r="E24" s="2"/>
      <c r="H24" s="2"/>
      <c r="K24" s="2"/>
      <c r="M24" s="2"/>
      <c r="N24" s="4"/>
      <c r="P24" s="4"/>
      <c r="R24" s="2"/>
      <c r="U24" s="2"/>
      <c r="X24" s="2"/>
      <c r="Z24" s="2"/>
      <c r="AA24" s="3"/>
      <c r="AB24" s="3"/>
      <c r="AC24" s="3"/>
      <c r="AD24" s="3"/>
      <c r="AE24" s="3"/>
    </row>
    <row r="25" spans="1:31" s="1" customFormat="1" ht="17.25" customHeight="1">
      <c r="A25" s="1" t="s">
        <v>99</v>
      </c>
      <c r="C25" s="4"/>
      <c r="E25" s="2"/>
      <c r="H25" s="2"/>
      <c r="K25" s="2"/>
      <c r="M25" s="2"/>
      <c r="N25" s="4"/>
      <c r="P25" s="4"/>
      <c r="R25" s="2"/>
      <c r="U25" s="2"/>
      <c r="X25" s="2"/>
      <c r="Z25" s="2"/>
      <c r="AA25" s="3"/>
      <c r="AB25" s="3"/>
      <c r="AC25" s="3"/>
      <c r="AD25" s="3"/>
      <c r="AE25" s="3"/>
    </row>
    <row r="26" spans="1:31" s="1" customFormat="1" ht="17.25" customHeight="1">
      <c r="A26" s="4" t="s">
        <v>1</v>
      </c>
      <c r="C26" s="4" t="s">
        <v>100</v>
      </c>
      <c r="E26" s="2" t="s">
        <v>101</v>
      </c>
      <c r="G26" s="1" t="s">
        <v>4</v>
      </c>
      <c r="H26" s="2" t="s">
        <v>102</v>
      </c>
      <c r="I26" s="1" t="s">
        <v>6</v>
      </c>
      <c r="K26" s="2" t="s">
        <v>103</v>
      </c>
      <c r="M26" s="2"/>
      <c r="N26" s="4"/>
      <c r="P26" s="4"/>
      <c r="R26" s="2"/>
      <c r="U26" s="2"/>
      <c r="X26" s="2"/>
      <c r="Z26" s="2"/>
      <c r="AA26" s="3"/>
      <c r="AB26" s="3"/>
      <c r="AC26" s="3"/>
      <c r="AD26" s="3"/>
      <c r="AE26" s="3"/>
    </row>
    <row r="27" spans="1:31" s="1" customFormat="1" ht="17.25" customHeight="1">
      <c r="A27" s="4" t="s">
        <v>8</v>
      </c>
      <c r="C27" s="4" t="s">
        <v>104</v>
      </c>
      <c r="E27" s="2" t="s">
        <v>105</v>
      </c>
      <c r="G27" s="1" t="s">
        <v>4</v>
      </c>
      <c r="H27" s="2" t="s">
        <v>106</v>
      </c>
      <c r="I27" s="1" t="s">
        <v>6</v>
      </c>
      <c r="K27" s="2" t="s">
        <v>107</v>
      </c>
      <c r="M27" s="2"/>
      <c r="N27" s="4"/>
      <c r="P27" s="4"/>
      <c r="R27" s="2"/>
      <c r="U27" s="2"/>
      <c r="X27" s="2"/>
      <c r="Z27" s="2"/>
      <c r="AA27" s="3"/>
      <c r="AB27" s="3"/>
      <c r="AC27" s="3"/>
      <c r="AD27" s="3"/>
      <c r="AE27" s="3"/>
    </row>
    <row r="28" spans="1:31" s="1" customFormat="1" ht="17.25" customHeight="1">
      <c r="A28" s="4" t="s">
        <v>13</v>
      </c>
      <c r="C28" s="4" t="s">
        <v>108</v>
      </c>
      <c r="E28" s="2" t="s">
        <v>101</v>
      </c>
      <c r="G28" s="1" t="s">
        <v>4</v>
      </c>
      <c r="H28" s="2" t="s">
        <v>102</v>
      </c>
      <c r="I28" s="1" t="s">
        <v>6</v>
      </c>
      <c r="K28" s="2" t="s">
        <v>109</v>
      </c>
      <c r="M28" s="2"/>
      <c r="N28" s="4"/>
      <c r="P28" s="4"/>
      <c r="R28" s="2"/>
      <c r="U28" s="2"/>
      <c r="X28" s="2"/>
      <c r="Z28" s="2"/>
      <c r="AA28" s="3"/>
      <c r="AB28" s="3"/>
      <c r="AC28" s="3"/>
      <c r="AD28" s="3"/>
      <c r="AE28" s="3"/>
    </row>
    <row r="29" spans="1:31" s="1" customFormat="1" ht="17.25" customHeight="1">
      <c r="A29" s="4" t="s">
        <v>110</v>
      </c>
      <c r="C29" s="4" t="s">
        <v>111</v>
      </c>
      <c r="E29" s="2" t="s">
        <v>105</v>
      </c>
      <c r="G29" s="1" t="s">
        <v>4</v>
      </c>
      <c r="H29" s="2" t="s">
        <v>106</v>
      </c>
      <c r="I29" s="1" t="s">
        <v>6</v>
      </c>
      <c r="K29" s="2" t="s">
        <v>107</v>
      </c>
      <c r="M29" s="2"/>
      <c r="N29" s="4"/>
      <c r="P29" s="4"/>
      <c r="R29" s="2"/>
      <c r="U29" s="2"/>
      <c r="X29" s="2"/>
      <c r="Z29" s="2"/>
      <c r="AA29" s="3"/>
      <c r="AB29" s="3"/>
      <c r="AC29" s="3"/>
      <c r="AD29" s="3"/>
      <c r="AE29" s="3"/>
    </row>
    <row r="30" spans="1:31" s="1" customFormat="1" ht="17.25" customHeight="1">
      <c r="A30" s="4" t="s">
        <v>28</v>
      </c>
      <c r="C30" s="4" t="s">
        <v>112</v>
      </c>
      <c r="E30" s="2" t="s">
        <v>113</v>
      </c>
      <c r="G30" s="1" t="s">
        <v>4</v>
      </c>
      <c r="H30" s="2" t="s">
        <v>55</v>
      </c>
      <c r="I30" s="1" t="s">
        <v>6</v>
      </c>
      <c r="K30" s="2" t="s">
        <v>114</v>
      </c>
      <c r="M30" s="2"/>
      <c r="N30" s="4"/>
      <c r="P30" s="4"/>
      <c r="R30" s="2"/>
      <c r="U30" s="2"/>
      <c r="X30" s="2"/>
      <c r="Z30" s="2"/>
      <c r="AA30" s="3"/>
      <c r="AB30" s="3"/>
      <c r="AC30" s="3"/>
      <c r="AD30" s="3"/>
      <c r="AE30" s="3"/>
    </row>
    <row r="31" spans="1:31" s="1" customFormat="1" ht="17.25" customHeight="1">
      <c r="A31" s="4" t="s">
        <v>115</v>
      </c>
      <c r="C31" s="4" t="s">
        <v>116</v>
      </c>
      <c r="E31" s="2" t="s">
        <v>117</v>
      </c>
      <c r="G31" s="1" t="s">
        <v>4</v>
      </c>
      <c r="H31" s="2" t="s">
        <v>5</v>
      </c>
      <c r="I31" s="1" t="s">
        <v>6</v>
      </c>
      <c r="K31" s="2" t="s">
        <v>12</v>
      </c>
      <c r="M31" s="2"/>
      <c r="N31" s="4"/>
      <c r="P31" s="4"/>
      <c r="R31" s="2"/>
      <c r="U31" s="2"/>
      <c r="X31" s="2"/>
      <c r="Z31" s="5"/>
      <c r="AA31" s="3"/>
      <c r="AB31" s="3"/>
      <c r="AC31" s="3"/>
      <c r="AD31" s="3"/>
      <c r="AE31" s="3"/>
    </row>
    <row r="32" spans="1:31" s="1" customFormat="1" ht="17.25" hidden="1" customHeight="1">
      <c r="A32" s="4" t="s">
        <v>118</v>
      </c>
      <c r="C32" s="4" t="s">
        <v>119</v>
      </c>
      <c r="E32" s="2" t="s">
        <v>120</v>
      </c>
      <c r="G32" s="1" t="s">
        <v>4</v>
      </c>
      <c r="H32" s="2" t="s">
        <v>21</v>
      </c>
      <c r="I32" s="1" t="s">
        <v>6</v>
      </c>
      <c r="K32" s="2" t="s">
        <v>7</v>
      </c>
      <c r="M32" s="2"/>
      <c r="N32" s="4"/>
      <c r="P32" s="4"/>
      <c r="R32" s="2"/>
      <c r="U32" s="2"/>
      <c r="X32" s="2"/>
      <c r="Z32" s="2"/>
      <c r="AA32" s="3"/>
      <c r="AB32" s="3"/>
      <c r="AC32" s="3"/>
      <c r="AD32" s="3"/>
      <c r="AE32" s="3"/>
    </row>
    <row r="33" spans="1:31" s="1" customFormat="1" ht="17.25" customHeight="1">
      <c r="A33" s="4" t="s">
        <v>121</v>
      </c>
      <c r="C33" s="4" t="s">
        <v>122</v>
      </c>
      <c r="E33" s="2" t="s">
        <v>123</v>
      </c>
      <c r="G33" s="1" t="s">
        <v>4</v>
      </c>
      <c r="H33" s="2" t="s">
        <v>124</v>
      </c>
      <c r="I33" s="1" t="s">
        <v>6</v>
      </c>
      <c r="K33" s="2" t="s">
        <v>125</v>
      </c>
      <c r="M33" s="8"/>
      <c r="N33" s="4"/>
      <c r="P33" s="4"/>
      <c r="R33" s="2"/>
      <c r="U33" s="2"/>
      <c r="X33" s="2"/>
      <c r="Z33" s="2"/>
      <c r="AA33" s="3"/>
      <c r="AB33" s="3"/>
      <c r="AC33" s="3"/>
      <c r="AD33" s="3"/>
      <c r="AE33" s="3"/>
    </row>
    <row r="34" spans="1:31" s="1" customFormat="1" ht="17.25" customHeight="1">
      <c r="A34" s="4" t="s">
        <v>126</v>
      </c>
      <c r="C34" s="4" t="s">
        <v>127</v>
      </c>
      <c r="D34" s="1" t="s">
        <v>128</v>
      </c>
      <c r="E34" s="2"/>
      <c r="G34" s="1" t="s">
        <v>4</v>
      </c>
      <c r="H34" s="2" t="s">
        <v>31</v>
      </c>
      <c r="I34" s="1" t="s">
        <v>6</v>
      </c>
      <c r="K34" s="2" t="s">
        <v>129</v>
      </c>
      <c r="M34" s="2"/>
      <c r="N34" s="4"/>
      <c r="P34" s="4"/>
      <c r="R34" s="2"/>
      <c r="U34" s="2"/>
      <c r="X34" s="2"/>
      <c r="Z34" s="2"/>
      <c r="AA34" s="3"/>
      <c r="AB34" s="3"/>
      <c r="AC34" s="3"/>
      <c r="AD34" s="3"/>
      <c r="AE34" s="3"/>
    </row>
    <row r="35" spans="1:31" s="1" customFormat="1" ht="17.25" customHeight="1">
      <c r="A35" s="4" t="s">
        <v>52</v>
      </c>
      <c r="C35" s="4" t="s">
        <v>130</v>
      </c>
      <c r="E35" s="2" t="s">
        <v>131</v>
      </c>
      <c r="G35" s="1" t="s">
        <v>4</v>
      </c>
      <c r="H35" s="2" t="s">
        <v>132</v>
      </c>
      <c r="I35" s="1" t="s">
        <v>6</v>
      </c>
      <c r="K35" s="2" t="s">
        <v>17</v>
      </c>
      <c r="M35" s="2"/>
      <c r="N35" s="4"/>
      <c r="P35" s="4"/>
      <c r="R35" s="2"/>
      <c r="U35" s="2"/>
      <c r="X35" s="2"/>
      <c r="Z35" s="2"/>
      <c r="AA35" s="3"/>
      <c r="AB35" s="3"/>
      <c r="AC35" s="3"/>
      <c r="AD35" s="3"/>
      <c r="AE35" s="3"/>
    </row>
    <row r="36" spans="1:31" s="1" customFormat="1" ht="17.25" customHeight="1">
      <c r="A36" s="4"/>
      <c r="C36" s="4"/>
      <c r="E36" s="2" t="s">
        <v>133</v>
      </c>
      <c r="G36" s="1" t="s">
        <v>4</v>
      </c>
      <c r="H36" s="2" t="s">
        <v>134</v>
      </c>
      <c r="I36" s="1" t="s">
        <v>6</v>
      </c>
      <c r="K36" s="2" t="s">
        <v>135</v>
      </c>
      <c r="M36" s="2"/>
      <c r="P36" s="4"/>
      <c r="R36" s="2"/>
      <c r="U36" s="2"/>
      <c r="X36" s="2"/>
      <c r="Z36" s="2"/>
      <c r="AA36" s="3"/>
      <c r="AB36" s="3"/>
      <c r="AC36" s="3"/>
      <c r="AD36" s="3"/>
      <c r="AE36" s="3"/>
    </row>
    <row r="37" spans="1:31" s="1" customFormat="1" ht="17.25" customHeight="1">
      <c r="A37" s="4" t="s">
        <v>57</v>
      </c>
      <c r="C37" s="4" t="s">
        <v>136</v>
      </c>
      <c r="E37" s="2" t="s">
        <v>131</v>
      </c>
      <c r="G37" s="1" t="s">
        <v>4</v>
      </c>
      <c r="H37" s="2" t="s">
        <v>132</v>
      </c>
      <c r="I37" s="1" t="s">
        <v>6</v>
      </c>
      <c r="K37" s="2" t="s">
        <v>22</v>
      </c>
      <c r="M37" s="2"/>
      <c r="N37" s="4"/>
      <c r="P37" s="4"/>
      <c r="R37" s="2"/>
      <c r="U37" s="2"/>
      <c r="X37" s="2"/>
      <c r="Z37" s="7"/>
      <c r="AA37" s="3"/>
      <c r="AB37" s="3"/>
      <c r="AC37" s="3"/>
      <c r="AD37" s="3"/>
      <c r="AE37" s="3"/>
    </row>
    <row r="38" spans="1:31" s="1" customFormat="1" ht="17.25" customHeight="1">
      <c r="A38" s="4" t="s">
        <v>66</v>
      </c>
      <c r="C38" s="4" t="s">
        <v>137</v>
      </c>
      <c r="E38" s="2" t="s">
        <v>138</v>
      </c>
      <c r="G38" s="1" t="s">
        <v>4</v>
      </c>
      <c r="H38" s="2" t="s">
        <v>124</v>
      </c>
      <c r="I38" s="1" t="s">
        <v>6</v>
      </c>
      <c r="K38" s="2" t="s">
        <v>139</v>
      </c>
      <c r="M38" s="2"/>
      <c r="N38" s="4"/>
      <c r="P38" s="4"/>
      <c r="R38" s="2"/>
      <c r="U38" s="2"/>
      <c r="X38" s="2"/>
      <c r="Z38" s="2"/>
      <c r="AA38" s="3"/>
      <c r="AB38" s="3"/>
      <c r="AC38" s="3"/>
      <c r="AD38" s="3"/>
      <c r="AE38" s="3"/>
    </row>
    <row r="39" spans="1:31" s="1" customFormat="1" ht="17.25" customHeight="1">
      <c r="A39" s="4" t="s">
        <v>70</v>
      </c>
      <c r="C39" s="4" t="s">
        <v>140</v>
      </c>
      <c r="E39" s="2" t="s">
        <v>138</v>
      </c>
      <c r="G39" s="1" t="s">
        <v>4</v>
      </c>
      <c r="H39" s="2" t="s">
        <v>124</v>
      </c>
      <c r="I39" s="1" t="s">
        <v>6</v>
      </c>
      <c r="K39" s="2" t="s">
        <v>141</v>
      </c>
      <c r="M39" s="12"/>
      <c r="N39" s="4"/>
      <c r="P39" s="4"/>
      <c r="R39" s="2"/>
      <c r="U39" s="2"/>
      <c r="X39" s="2"/>
      <c r="Z39" s="5"/>
      <c r="AA39" s="3"/>
      <c r="AB39" s="3"/>
      <c r="AC39" s="3"/>
      <c r="AD39" s="3"/>
      <c r="AE39" s="3"/>
    </row>
    <row r="40" spans="1:31" s="1" customFormat="1" ht="17.25" customHeight="1">
      <c r="A40" s="4" t="s">
        <v>79</v>
      </c>
      <c r="C40" s="4" t="s">
        <v>142</v>
      </c>
      <c r="E40" s="2" t="s">
        <v>143</v>
      </c>
      <c r="G40" s="1" t="s">
        <v>4</v>
      </c>
      <c r="H40" s="2" t="s">
        <v>90</v>
      </c>
      <c r="I40" s="1" t="s">
        <v>6</v>
      </c>
      <c r="K40" s="2" t="s">
        <v>144</v>
      </c>
      <c r="M40" s="2"/>
      <c r="N40" s="4"/>
      <c r="P40" s="4"/>
      <c r="R40" s="2"/>
      <c r="U40" s="2"/>
      <c r="X40" s="2"/>
      <c r="Z40" s="2"/>
      <c r="AA40" s="3"/>
      <c r="AB40" s="3"/>
      <c r="AC40" s="3"/>
      <c r="AD40" s="3"/>
      <c r="AE40" s="3"/>
    </row>
    <row r="41" spans="1:31" s="1" customFormat="1" ht="17.25" customHeight="1">
      <c r="A41" s="4" t="s">
        <v>83</v>
      </c>
      <c r="C41" s="4" t="s">
        <v>145</v>
      </c>
      <c r="E41" s="2" t="s">
        <v>146</v>
      </c>
      <c r="G41" s="1" t="s">
        <v>4</v>
      </c>
      <c r="H41" s="2" t="s">
        <v>147</v>
      </c>
      <c r="I41" s="1" t="s">
        <v>6</v>
      </c>
      <c r="K41" s="2" t="s">
        <v>148</v>
      </c>
      <c r="M41" s="2"/>
      <c r="N41" s="4"/>
      <c r="P41" s="4"/>
      <c r="R41" s="2"/>
      <c r="U41" s="2"/>
      <c r="X41" s="2"/>
      <c r="Z41" s="2"/>
      <c r="AA41" s="3"/>
      <c r="AB41" s="3"/>
      <c r="AC41" s="3"/>
      <c r="AD41" s="3"/>
      <c r="AE41" s="3"/>
    </row>
    <row r="42" spans="1:31" s="1" customFormat="1" ht="17.25" customHeight="1">
      <c r="A42" s="4" t="s">
        <v>92</v>
      </c>
      <c r="C42" s="4" t="s">
        <v>149</v>
      </c>
      <c r="E42" s="2" t="s">
        <v>150</v>
      </c>
      <c r="G42" s="1" t="s">
        <v>4</v>
      </c>
      <c r="H42" s="2" t="s">
        <v>151</v>
      </c>
      <c r="I42" s="1" t="s">
        <v>6</v>
      </c>
      <c r="K42" s="2" t="s">
        <v>152</v>
      </c>
      <c r="M42" s="2"/>
      <c r="N42" s="4"/>
      <c r="P42" s="4"/>
      <c r="R42" s="2"/>
      <c r="U42" s="2"/>
      <c r="X42" s="2"/>
      <c r="Z42" s="2"/>
      <c r="AA42" s="3"/>
      <c r="AB42" s="3"/>
      <c r="AC42" s="3"/>
      <c r="AD42" s="3"/>
      <c r="AE42" s="3"/>
    </row>
    <row r="43" spans="1:31" s="1" customFormat="1" ht="17.25" customHeight="1">
      <c r="A43" s="4" t="s">
        <v>95</v>
      </c>
      <c r="B43" s="11"/>
      <c r="C43" s="4" t="s">
        <v>153</v>
      </c>
      <c r="D43" s="11"/>
      <c r="E43" s="2" t="s">
        <v>154</v>
      </c>
      <c r="F43" s="11"/>
      <c r="G43" s="1" t="s">
        <v>4</v>
      </c>
      <c r="H43" s="2" t="s">
        <v>124</v>
      </c>
      <c r="I43" s="1" t="s">
        <v>6</v>
      </c>
      <c r="J43" s="13"/>
      <c r="K43" s="2" t="s">
        <v>152</v>
      </c>
      <c r="M43" s="2"/>
      <c r="N43" s="4"/>
      <c r="P43" s="4"/>
      <c r="R43" s="2"/>
      <c r="U43" s="2"/>
      <c r="X43" s="2"/>
      <c r="Z43" s="2"/>
      <c r="AA43" s="3"/>
      <c r="AB43" s="3"/>
      <c r="AC43" s="3"/>
      <c r="AD43" s="3"/>
      <c r="AE43" s="3"/>
    </row>
    <row r="44" spans="1:31" s="1" customFormat="1" ht="17.25" customHeight="1">
      <c r="A44" s="4"/>
      <c r="C44" s="4"/>
      <c r="E44" s="2"/>
      <c r="H44" s="2"/>
      <c r="K44" s="2"/>
      <c r="M44" s="2"/>
      <c r="N44" s="4"/>
      <c r="P44" s="4"/>
      <c r="R44" s="2"/>
      <c r="U44" s="2"/>
      <c r="X44" s="2"/>
      <c r="Z44" s="2"/>
      <c r="AA44" s="3"/>
      <c r="AB44" s="3"/>
      <c r="AC44" s="3"/>
      <c r="AD44" s="3"/>
      <c r="AE44" s="3"/>
    </row>
    <row r="45" spans="1:31" s="1" customFormat="1" ht="17.25" customHeight="1">
      <c r="A45" s="4"/>
      <c r="C45" s="4"/>
      <c r="E45" s="2"/>
      <c r="H45" s="2"/>
      <c r="K45" s="2"/>
      <c r="M45" s="2"/>
      <c r="N45" s="4"/>
      <c r="P45" s="4"/>
      <c r="R45" s="2"/>
      <c r="U45" s="2"/>
      <c r="X45" s="2"/>
      <c r="Z45" s="2"/>
      <c r="AA45" s="3"/>
      <c r="AB45" s="3"/>
      <c r="AC45" s="3"/>
      <c r="AD45" s="3"/>
      <c r="AE45" s="3"/>
    </row>
    <row r="46" spans="1:31" s="1" customFormat="1" ht="17.25" customHeight="1">
      <c r="A46" s="4"/>
      <c r="C46" s="4"/>
      <c r="E46" s="2"/>
      <c r="H46" s="2"/>
      <c r="K46" s="2"/>
      <c r="M46" s="2"/>
      <c r="N46" s="4"/>
      <c r="P46" s="4"/>
      <c r="R46" s="2"/>
      <c r="U46" s="2"/>
      <c r="X46" s="2"/>
      <c r="Z46" s="2"/>
      <c r="AA46" s="3"/>
      <c r="AB46" s="3"/>
      <c r="AC46" s="3"/>
      <c r="AD46" s="3"/>
      <c r="AE46" s="3"/>
    </row>
    <row r="47" spans="1:31" s="1" customFormat="1" ht="17.25" customHeight="1">
      <c r="A47" s="4"/>
      <c r="C47" s="4"/>
      <c r="E47" s="2"/>
      <c r="H47" s="2"/>
      <c r="K47" s="2"/>
      <c r="M47" s="2"/>
      <c r="N47" s="4"/>
      <c r="P47" s="4"/>
      <c r="R47" s="2"/>
      <c r="U47" s="2"/>
      <c r="X47" s="2"/>
      <c r="Z47" s="2"/>
      <c r="AA47" s="3"/>
      <c r="AB47" s="3"/>
      <c r="AC47" s="3"/>
      <c r="AD47" s="3"/>
      <c r="AE47" s="3"/>
    </row>
    <row r="48" spans="1:31" s="1" customFormat="1" ht="17.25" customHeight="1">
      <c r="A48" s="4"/>
      <c r="C48" s="4"/>
      <c r="E48" s="2"/>
      <c r="H48" s="2"/>
      <c r="K48" s="2"/>
      <c r="M48" s="2"/>
      <c r="N48" s="4"/>
      <c r="P48" s="4"/>
      <c r="R48" s="2"/>
      <c r="U48" s="2"/>
      <c r="X48" s="2"/>
      <c r="Z48" s="2"/>
      <c r="AA48" s="3"/>
      <c r="AB48" s="3"/>
      <c r="AC48" s="3"/>
      <c r="AD48" s="3"/>
      <c r="AE48" s="3"/>
    </row>
    <row r="49" spans="1:31" s="1" customFormat="1" ht="17.25" customHeight="1">
      <c r="A49" s="4"/>
      <c r="C49" s="4"/>
      <c r="E49" s="2"/>
      <c r="H49" s="2"/>
      <c r="K49" s="2"/>
      <c r="M49" s="8"/>
      <c r="N49" s="4"/>
      <c r="P49" s="4"/>
      <c r="R49" s="2"/>
      <c r="U49" s="2"/>
      <c r="X49" s="2"/>
      <c r="Z49" s="2"/>
      <c r="AA49" s="3"/>
      <c r="AB49" s="3"/>
      <c r="AC49" s="3"/>
      <c r="AD49" s="3"/>
      <c r="AE49" s="3"/>
    </row>
    <row r="50" spans="1:31" s="1" customFormat="1" ht="17.25" customHeight="1">
      <c r="A50" s="4"/>
      <c r="C50" s="4"/>
      <c r="E50" s="2"/>
      <c r="H50" s="2"/>
      <c r="K50" s="2"/>
      <c r="M50" s="8"/>
      <c r="N50" s="4"/>
      <c r="P50" s="4"/>
      <c r="R50" s="2"/>
      <c r="U50" s="2"/>
      <c r="X50" s="2"/>
      <c r="Z50" s="2"/>
      <c r="AA50" s="3"/>
      <c r="AB50" s="3"/>
      <c r="AC50" s="3"/>
      <c r="AD50" s="3"/>
      <c r="AE50" s="3"/>
    </row>
    <row r="51" spans="1:31" s="1" customFormat="1" ht="17.25" customHeight="1">
      <c r="A51" s="4"/>
      <c r="C51" s="4"/>
      <c r="E51" s="2"/>
      <c r="H51" s="2"/>
      <c r="K51" s="2"/>
      <c r="M51" s="2"/>
      <c r="N51" s="4"/>
      <c r="P51" s="4"/>
      <c r="R51" s="2"/>
      <c r="U51" s="2"/>
      <c r="X51" s="2"/>
      <c r="Z51" s="2"/>
      <c r="AA51" s="3"/>
      <c r="AB51" s="3"/>
      <c r="AC51" s="3"/>
      <c r="AD51" s="3"/>
      <c r="AE51" s="3"/>
    </row>
    <row r="52" spans="1:31" s="1" customFormat="1" ht="17.25" customHeight="1">
      <c r="C52" s="4"/>
      <c r="E52" s="2"/>
      <c r="H52" s="2"/>
      <c r="K52" s="2"/>
      <c r="M52" s="2"/>
      <c r="N52" s="4"/>
      <c r="P52" s="4"/>
      <c r="R52" s="2"/>
      <c r="U52" s="2"/>
      <c r="X52" s="2"/>
      <c r="Z52" s="2"/>
      <c r="AA52" s="3"/>
      <c r="AB52" s="3"/>
      <c r="AC52" s="3"/>
      <c r="AD52" s="3"/>
      <c r="AE52" s="3"/>
    </row>
    <row r="53" spans="1:31" s="1" customFormat="1" ht="17.25" customHeight="1">
      <c r="C53" s="4"/>
      <c r="E53" s="2"/>
      <c r="H53" s="2"/>
      <c r="K53" s="2"/>
      <c r="M53" s="2"/>
      <c r="P53" s="4"/>
      <c r="R53" s="2"/>
      <c r="U53" s="2"/>
      <c r="X53" s="2"/>
      <c r="Z53" s="2"/>
      <c r="AA53" s="3"/>
      <c r="AB53" s="3"/>
      <c r="AC53" s="3"/>
      <c r="AD53" s="3"/>
      <c r="AE53" s="3"/>
    </row>
    <row r="54" spans="1:31" s="1" customFormat="1" ht="17.25" customHeight="1">
      <c r="A54" s="4"/>
      <c r="C54" s="4"/>
      <c r="E54" s="2"/>
      <c r="H54" s="2"/>
      <c r="K54" s="2"/>
      <c r="M54" s="2"/>
      <c r="N54" s="4"/>
      <c r="P54" s="4"/>
      <c r="R54" s="2"/>
      <c r="U54" s="2"/>
      <c r="X54" s="2"/>
      <c r="Z54" s="2"/>
      <c r="AA54" s="3"/>
      <c r="AB54" s="3"/>
      <c r="AC54" s="3"/>
      <c r="AD54" s="3"/>
      <c r="AE54" s="3"/>
    </row>
    <row r="55" spans="1:31" s="1" customFormat="1" ht="17.25" customHeight="1">
      <c r="A55" s="4"/>
      <c r="C55" s="4"/>
      <c r="E55" s="2"/>
      <c r="H55" s="2"/>
      <c r="K55" s="2"/>
      <c r="M55" s="2"/>
      <c r="N55" s="4"/>
      <c r="P55" s="4"/>
      <c r="R55" s="2"/>
      <c r="U55" s="2"/>
      <c r="X55" s="2"/>
      <c r="Z55" s="2"/>
      <c r="AA55" s="3"/>
      <c r="AB55" s="3"/>
      <c r="AC55" s="3"/>
      <c r="AD55" s="3"/>
      <c r="AE55" s="3"/>
    </row>
    <row r="56" spans="1:31" s="1" customFormat="1" ht="17.25" customHeight="1">
      <c r="A56" s="4"/>
      <c r="C56" s="4"/>
      <c r="E56" s="2"/>
      <c r="H56" s="2"/>
      <c r="K56" s="2"/>
      <c r="M56" s="2"/>
      <c r="N56" s="4"/>
      <c r="P56" s="4"/>
      <c r="R56" s="2"/>
      <c r="U56" s="2"/>
      <c r="X56" s="2"/>
      <c r="Z56" s="2"/>
      <c r="AA56" s="3"/>
      <c r="AB56" s="3"/>
      <c r="AC56" s="3"/>
      <c r="AD56" s="3"/>
      <c r="AE56" s="3"/>
    </row>
    <row r="57" spans="1:31" s="1" customFormat="1" ht="17.25" customHeight="1">
      <c r="A57" s="4"/>
      <c r="C57" s="4"/>
      <c r="E57" s="2"/>
      <c r="H57" s="2"/>
      <c r="K57" s="2"/>
      <c r="M57" s="2"/>
      <c r="N57" s="4"/>
      <c r="P57" s="4"/>
      <c r="R57" s="2"/>
      <c r="U57" s="2"/>
      <c r="X57" s="2"/>
      <c r="Z57" s="2"/>
      <c r="AA57" s="3"/>
      <c r="AB57" s="3"/>
      <c r="AC57" s="3"/>
      <c r="AD57" s="3"/>
      <c r="AE57" s="3"/>
    </row>
    <row r="58" spans="1:31" s="1" customFormat="1" ht="17.25" customHeight="1">
      <c r="A58" s="4"/>
      <c r="C58" s="4"/>
      <c r="E58" s="2"/>
      <c r="H58" s="2"/>
      <c r="K58" s="2"/>
      <c r="M58" s="2"/>
      <c r="N58" s="4"/>
      <c r="P58" s="4"/>
      <c r="R58" s="2"/>
      <c r="U58" s="2"/>
      <c r="X58" s="2"/>
      <c r="Z58" s="2"/>
      <c r="AA58" s="3"/>
      <c r="AB58" s="3"/>
      <c r="AC58" s="3"/>
      <c r="AD58" s="3"/>
      <c r="AE58" s="3"/>
    </row>
    <row r="59" spans="1:31" s="1" customFormat="1" ht="17.25" customHeight="1">
      <c r="A59" s="4"/>
      <c r="C59" s="4"/>
      <c r="E59" s="2"/>
      <c r="H59" s="2"/>
      <c r="K59" s="2"/>
      <c r="M59" s="2"/>
      <c r="N59" s="4"/>
      <c r="P59" s="4"/>
      <c r="R59" s="2"/>
      <c r="U59" s="2"/>
      <c r="X59" s="2"/>
      <c r="Z59" s="2"/>
      <c r="AA59" s="3"/>
      <c r="AB59" s="3"/>
      <c r="AC59" s="3"/>
      <c r="AD59" s="3"/>
      <c r="AE59" s="3"/>
    </row>
    <row r="60" spans="1:31" s="1" customFormat="1" ht="17.25" customHeight="1">
      <c r="A60" s="4"/>
      <c r="C60" s="4"/>
      <c r="E60" s="2"/>
      <c r="H60" s="2"/>
      <c r="K60" s="2"/>
      <c r="M60" s="2"/>
      <c r="N60" s="4"/>
      <c r="P60" s="4"/>
      <c r="R60" s="2"/>
      <c r="U60" s="2"/>
      <c r="X60" s="2"/>
      <c r="Z60" s="2"/>
      <c r="AA60" s="3"/>
      <c r="AB60" s="3"/>
      <c r="AC60" s="3"/>
      <c r="AD60" s="3"/>
      <c r="AE60" s="3"/>
    </row>
    <row r="61" spans="1:31" s="1" customFormat="1" ht="17.25" customHeight="1">
      <c r="A61" s="4"/>
      <c r="C61" s="4"/>
      <c r="E61" s="2"/>
      <c r="H61" s="2"/>
      <c r="K61" s="2"/>
      <c r="M61" s="2"/>
      <c r="N61" s="4"/>
      <c r="P61" s="4"/>
      <c r="R61" s="2"/>
      <c r="U61" s="2"/>
      <c r="X61" s="2"/>
      <c r="Z61" s="2"/>
      <c r="AA61" s="3"/>
      <c r="AB61" s="3"/>
      <c r="AC61" s="3"/>
      <c r="AD61" s="3"/>
      <c r="AE61" s="3"/>
    </row>
    <row r="62" spans="1:31" s="1" customFormat="1" ht="17.25" customHeight="1">
      <c r="A62" s="4"/>
      <c r="C62" s="4"/>
      <c r="E62" s="2"/>
      <c r="H62" s="2"/>
      <c r="K62" s="2"/>
      <c r="M62" s="2"/>
      <c r="N62" s="4"/>
      <c r="P62" s="4"/>
      <c r="R62" s="2"/>
      <c r="U62" s="2"/>
      <c r="X62" s="2"/>
      <c r="Z62" s="2"/>
      <c r="AA62" s="3"/>
      <c r="AB62" s="3"/>
      <c r="AC62" s="3"/>
      <c r="AD62" s="3"/>
      <c r="AE62" s="3"/>
    </row>
    <row r="63" spans="1:31" s="1" customFormat="1" ht="17.25" customHeight="1">
      <c r="A63" s="4"/>
      <c r="C63" s="4"/>
      <c r="E63" s="2"/>
      <c r="H63" s="2"/>
      <c r="K63" s="2"/>
      <c r="M63" s="2"/>
      <c r="N63" s="4"/>
      <c r="P63" s="4"/>
      <c r="R63" s="2"/>
      <c r="U63" s="2"/>
      <c r="X63" s="2"/>
      <c r="Z63" s="2"/>
      <c r="AA63" s="3"/>
      <c r="AB63" s="3"/>
      <c r="AC63" s="3"/>
      <c r="AD63" s="3"/>
      <c r="AE63" s="3"/>
    </row>
    <row r="64" spans="1:31" s="1" customFormat="1" ht="17.25" customHeight="1">
      <c r="A64" s="4"/>
      <c r="C64" s="4"/>
      <c r="E64" s="2"/>
      <c r="H64" s="2"/>
      <c r="K64" s="2"/>
      <c r="M64" s="2"/>
      <c r="N64" s="4"/>
      <c r="P64" s="4"/>
      <c r="R64" s="2"/>
      <c r="U64" s="2"/>
      <c r="X64" s="2"/>
      <c r="Z64" s="2"/>
      <c r="AA64" s="3"/>
      <c r="AB64" s="3"/>
      <c r="AC64" s="3"/>
      <c r="AD64" s="3"/>
      <c r="AE64" s="3"/>
    </row>
    <row r="65" spans="1:31" s="1" customFormat="1" ht="17.25" customHeight="1">
      <c r="A65" s="4"/>
      <c r="C65" s="4"/>
      <c r="E65" s="2"/>
      <c r="H65" s="2"/>
      <c r="K65" s="2"/>
      <c r="M65" s="2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  <c r="Y65" s="13"/>
      <c r="Z65" s="13"/>
      <c r="AA65" s="3"/>
      <c r="AB65" s="3"/>
      <c r="AC65" s="3"/>
      <c r="AD65" s="3"/>
      <c r="AE65" s="3"/>
    </row>
    <row r="66" spans="1:31" s="1" customFormat="1" ht="17.25" customHeight="1">
      <c r="A66" s="4"/>
      <c r="C66" s="4"/>
      <c r="E66" s="2"/>
      <c r="H66" s="2"/>
      <c r="K66" s="2"/>
      <c r="M66" s="2"/>
      <c r="N66" s="11"/>
      <c r="O66" s="11"/>
      <c r="P66" s="11"/>
      <c r="Q66" s="11"/>
      <c r="R66" s="11"/>
      <c r="S66" s="11"/>
      <c r="T66" s="11"/>
      <c r="U66" s="11"/>
      <c r="V66" s="13"/>
      <c r="W66" s="13"/>
      <c r="X66" s="13"/>
      <c r="Y66" s="13"/>
      <c r="Z66" s="13"/>
      <c r="AA66" s="3"/>
      <c r="AB66" s="3"/>
      <c r="AC66" s="3"/>
      <c r="AD66" s="3"/>
      <c r="AE66" s="3"/>
    </row>
    <row r="67" spans="1:31" s="1" customFormat="1" ht="17.25" customHeight="1">
      <c r="A67" s="4"/>
      <c r="C67" s="4"/>
      <c r="E67" s="2"/>
      <c r="H67" s="2"/>
      <c r="K67" s="2"/>
      <c r="M67" s="2"/>
      <c r="N67" s="11"/>
      <c r="O67" s="11"/>
      <c r="P67" s="11"/>
      <c r="Q67" s="11"/>
      <c r="R67" s="11"/>
      <c r="S67" s="11"/>
      <c r="T67" s="11"/>
      <c r="U67" s="11"/>
      <c r="V67" s="13"/>
      <c r="W67" s="13"/>
      <c r="X67" s="13"/>
      <c r="Y67" s="13"/>
      <c r="Z67" s="13"/>
      <c r="AA67" s="3"/>
      <c r="AB67" s="3"/>
      <c r="AC67" s="3"/>
      <c r="AD67" s="3"/>
      <c r="AE67" s="3"/>
    </row>
    <row r="68" spans="1:31" s="1" customFormat="1" ht="17.25" customHeight="1">
      <c r="A68" s="4"/>
      <c r="C68" s="4"/>
      <c r="E68" s="2"/>
      <c r="H68" s="2"/>
      <c r="K68" s="2"/>
      <c r="M68" s="2"/>
      <c r="N68" s="11"/>
      <c r="O68" s="11"/>
      <c r="P68" s="11"/>
      <c r="Q68" s="11"/>
      <c r="R68" s="11"/>
      <c r="S68" s="11"/>
      <c r="T68" s="11"/>
      <c r="U68" s="11"/>
      <c r="V68" s="13"/>
      <c r="W68" s="13"/>
      <c r="X68" s="13"/>
      <c r="Y68" s="13"/>
      <c r="Z68" s="13"/>
      <c r="AA68" s="3"/>
      <c r="AB68" s="3"/>
      <c r="AC68" s="3"/>
      <c r="AD68" s="3"/>
      <c r="AE68" s="3"/>
    </row>
    <row r="69" spans="1:31" s="1" customFormat="1" ht="17.25" customHeight="1">
      <c r="A69" s="4"/>
      <c r="C69" s="4"/>
      <c r="E69" s="2"/>
      <c r="H69" s="2"/>
      <c r="K69" s="2"/>
      <c r="M69" s="2"/>
      <c r="N69" s="11"/>
      <c r="O69" s="11"/>
      <c r="P69" s="11"/>
      <c r="Q69" s="11"/>
      <c r="R69" s="11"/>
      <c r="S69" s="11"/>
      <c r="T69" s="11"/>
      <c r="U69" s="11"/>
      <c r="V69" s="13"/>
      <c r="W69" s="13"/>
      <c r="X69" s="13"/>
      <c r="Y69" s="13"/>
      <c r="Z69" s="13"/>
      <c r="AA69" s="3"/>
      <c r="AB69" s="3"/>
      <c r="AC69" s="3"/>
      <c r="AD69" s="3"/>
      <c r="AE69" s="3"/>
    </row>
  </sheetData>
  <phoneticPr fontId="2"/>
  <pageMargins left="0.39370078740157483" right="0.39370078740157483" top="0.67" bottom="0.39370078740157483" header="0.51181102362204722" footer="0.51181102362204722"/>
  <pageSetup paperSize="9" scale="92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中学記録</vt:lpstr>
      <vt:lpstr>市総体大会記録</vt:lpstr>
      <vt:lpstr>市総体大会記録!Print_Area</vt:lpstr>
      <vt:lpstr>中学記録!Print_Area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CTR04</dc:creator>
  <cp:lastModifiedBy>CTR04</cp:lastModifiedBy>
  <dcterms:created xsi:type="dcterms:W3CDTF">2018-08-17T07:00:21Z</dcterms:created>
  <dcterms:modified xsi:type="dcterms:W3CDTF">2018-08-17T07:03:06Z</dcterms:modified>
</cp:coreProperties>
</file>